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B1A45DFD-747A-4EC7-8C9E-66CFCF0F3C6F}" xr6:coauthVersionLast="47" xr6:coauthVersionMax="47" xr10:uidLastSave="{00000000-0000-0000-0000-000000000000}"/>
  <bookViews>
    <workbookView xWindow="-120" yWindow="-120" windowWidth="29040" windowHeight="17520" xr2:uid="{00000000-000D-0000-FFFF-FFFF00000000}"/>
  </bookViews>
  <sheets>
    <sheet name="Valuation CAD" sheetId="1" r:id="rId1"/>
    <sheet name="Disclaimer" sheetId="2" r:id="rId2"/>
  </sheets>
  <definedNames>
    <definedName name="fxPortfolioInput" localSheetId="1">Disclaimer!$A$1</definedName>
    <definedName name="fxPortfolioInput" localSheetId="0">'Valuation CAD'!$A$1</definedName>
    <definedName name="fxPortfolioInput">#REF!</definedName>
    <definedName name="_xlnm.Print_Area" localSheetId="1">Disclaimer!$A$1:$M$34</definedName>
    <definedName name="_xlnm.Print_Area" localSheetId="0">'Valuation CAD'!$A$1:$Y$26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<sst xmlns="http://schemas.openxmlformats.org/spreadsheetml/2006/main" count="101" uniqueCount="45">
  <si>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</si>
  <si>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</si>
  <si>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</si>
  <si>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</si>
  <si>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</si>
  <si>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</si>
  <si>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</si>
  <si>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</si>
  <si>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</si>
  <si>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</si>
  <si>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</si>
  <si>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</si>
  <si>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</si>
  <si>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</si>
  <si>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</si>
  <si>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</si>
  <si>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</si>
  <si>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</si>
  <si>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</si>
  <si>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</si>
  <si>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</si>
  <si>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</si>
  <si>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</si>
  <si>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SRSCAD</t>
  </si>
  <si>
    <t>Value Date: 30.09.2025</t>
  </si>
  <si>
    <t>Calculation Date: 10.11.2025</t>
  </si>
  <si>
    <t>CAD</t>
  </si>
  <si>
    <t>GEN0-SRSCAD</t>
  </si>
  <si>
    <t>BMO01-D</t>
  </si>
  <si>
    <t>BMO</t>
  </si>
  <si>
    <t>PAY</t>
  </si>
  <si>
    <t>Swap</t>
  </si>
  <si>
    <t>RECEIVE</t>
  </si>
  <si>
    <t>CORRA1M5D</t>
  </si>
  <si>
    <t>Swap flooré 0%</t>
  </si>
  <si>
    <t>BMO02-D</t>
  </si>
  <si>
    <t>BNC01-D</t>
  </si>
  <si>
    <t>BNC</t>
  </si>
  <si>
    <t>BNC02-D</t>
  </si>
  <si>
    <t>BNC03-D</t>
  </si>
  <si>
    <t>TD01-D</t>
  </si>
  <si>
    <t>TD</t>
  </si>
  <si>
    <t>CORRA1M2D</t>
  </si>
  <si>
    <t>TD02-D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</si>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</sst>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1.57031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10.140625" style="37" bestFit="1" customWidth="1"/>
    <col min="13" max="13" width="4.140625" style="26" bestFit="1" customWidth="1"/>
    <col min="14" max="14" width="11.7109375" style="114" bestFit="1" customWidth="1"/>
    <col min="15" max="15" width="4.14062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1" width="10.140625" style="114" bestFit="1" customWidth="1"/>
    <col min="22" max="22" width="11.42578125" style="114" bestFit="1" customWidth="1"/>
    <col min="23" max="23" width="15.140625" style="114" bestFit="1" customWidth="1"/>
    <col min="24" max="24" width="1.7109375" customWidth="1"/>
    <col min="25" max="25" width="12.28515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29</v>
      </c>
      <c r="B10" s="86" t="s">
        <v>28</v>
      </c>
      <c r="C10" s="86">
        <v>1</v>
      </c>
      <c r="D10" s="86" t="s">
        <v>27</v>
      </c>
      <c r="E10" s="92">
        <v>45674</v>
      </c>
      <c r="F10" s="92">
        <v>45674</v>
      </c>
      <c r="G10" s="92">
        <v>46413</v>
      </c>
      <c r="H10" s="86" t="s">
        <v>30</v>
      </c>
      <c r="I10" s="86" t="s">
        <v>31</v>
      </c>
      <c r="J10" s="102">
        <v>0.03</v>
      </c>
      <c r="K10" s="86" t="s">
        <v>32</v>
      </c>
      <c r="L10" s="86" t="s">
        <v>33</v>
      </c>
      <c r="M10" s="86" t="s">
        <v>26</v>
      </c>
      <c r="N10" s="109">
        <v>1900000</v>
      </c>
      <c r="O10" s="86" t="s">
        <v>26</v>
      </c>
      <c r="P10" s="109">
        <v>1875201.61</v>
      </c>
      <c r="Q10" s="86"/>
      <c r="R10" s="133">
        <v>-9.4222008414911081E-3</v>
      </c>
      <c r="S10" s="132">
        <v>-17668.526187707481</v>
      </c>
      <c r="T10" s="132">
        <v>-17668.526187707481</v>
      </c>
      <c r="U10" s="125">
        <v>0</v>
      </c>
      <c r="V10" s="132">
        <v>-17318.538873195947</v>
      </c>
      <c r="W10" s="132">
        <v>-349.98731451153526</v>
      </c>
      <c r="X10" s="85"/>
      <c r="Y10" s="85" t="s">
        <v>34</v>
      </c>
    </row>
    <row r="11" spans="1:26" x14ac:dyDescent="0.2">
      <c r="A11" s="87" t="s">
        <v>29</v>
      </c>
      <c r="B11" s="87" t="s">
        <v>35</v>
      </c>
      <c r="C11" s="87">
        <v>4</v>
      </c>
      <c r="D11" s="87" t="s">
        <v>27</v>
      </c>
      <c r="E11" s="93">
        <v>45524</v>
      </c>
      <c r="F11" s="93">
        <v>45524</v>
      </c>
      <c r="G11" s="93">
        <v>46594</v>
      </c>
      <c r="H11" s="87" t="s">
        <v>30</v>
      </c>
      <c r="I11" s="87" t="s">
        <v>31</v>
      </c>
      <c r="J11" s="103">
        <v>3.13453E-2</v>
      </c>
      <c r="K11" s="87" t="s">
        <v>32</v>
      </c>
      <c r="L11" s="87" t="s">
        <v>33</v>
      </c>
      <c r="M11" s="87" t="s">
        <v>26</v>
      </c>
      <c r="N11" s="110">
        <v>15000000</v>
      </c>
      <c r="O11" s="87" t="s">
        <v>26</v>
      </c>
      <c r="P11" s="110">
        <v>14684568.619999999</v>
      </c>
      <c r="Q11" s="87"/>
      <c r="R11" s="135">
        <v>-1.4221621229233927E-2</v>
      </c>
      <c r="S11" s="134">
        <v>-208838.37282833434</v>
      </c>
      <c r="T11" s="134">
        <v>-208838.37282833434</v>
      </c>
      <c r="U11" s="126">
        <v>0</v>
      </c>
      <c r="V11" s="134">
        <v>-206766.30889250652</v>
      </c>
      <c r="W11" s="134">
        <v>-2072.063935827895</v>
      </c>
      <c r="X11" s="85"/>
      <c r="Y11" s="85" t="s">
        <v>34</v>
      </c>
    </row>
    <row r="12" spans="1:26" s="32" customFormat="1" x14ac:dyDescent="0.2">
      <c r="A12" s="88"/>
      <c r="B12" s="88"/>
      <c r="C12" s="88"/>
      <c r="D12" s="88"/>
      <c r="E12" s="94"/>
      <c r="F12" s="94"/>
      <c r="G12" s="94"/>
      <c r="H12" s="88"/>
      <c r="I12" s="88"/>
      <c r="J12" s="104"/>
      <c r="K12" s="88"/>
      <c r="L12" s="88"/>
      <c r="M12" s="88"/>
      <c r="N12" s="111"/>
      <c r="O12" s="88"/>
      <c r="P12" s="111">
        <v>16559770.229999999</v>
      </c>
      <c r="Q12" s="88"/>
      <c r="R12" s="120"/>
      <c r="S12" s="136">
        <v>-226506.89901604183</v>
      </c>
      <c r="T12" s="136">
        <v>-226506.89901604183</v>
      </c>
      <c r="U12" s="127">
        <v>0</v>
      </c>
      <c r="V12" s="136">
        <v>-224084.84776570246</v>
      </c>
      <c r="W12" s="136">
        <v>-2422.0512503394302</v>
      </c>
      <c r="X12" s="84"/>
      <c r="Y12" s="84"/>
      <c r="Z12" s="41"/>
    </row>
    <row r="13" spans="1:26" s="32" customFormat="1" x14ac:dyDescent="0.2">
      <c r="A13" s="88" t="s">
        <v>37</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37</v>
      </c>
      <c r="B14" s="86" t="s">
        <v>36</v>
      </c>
      <c r="C14" s="86">
        <v>5</v>
      </c>
      <c r="D14" s="86" t="s">
        <v>27</v>
      </c>
      <c r="E14" s="92">
        <v>45525</v>
      </c>
      <c r="F14" s="92">
        <v>45499</v>
      </c>
      <c r="G14" s="92">
        <v>47325</v>
      </c>
      <c r="H14" s="86" t="s">
        <v>30</v>
      </c>
      <c r="I14" s="86" t="s">
        <v>31</v>
      </c>
      <c r="J14" s="102">
        <v>2.7799999999999998E-2</v>
      </c>
      <c r="K14" s="86" t="s">
        <v>32</v>
      </c>
      <c r="L14" s="86" t="s">
        <v>33</v>
      </c>
      <c r="M14" s="86" t="s">
        <v>26</v>
      </c>
      <c r="N14" s="109">
        <v>45000000</v>
      </c>
      <c r="O14" s="86" t="s">
        <v>26</v>
      </c>
      <c r="P14" s="109">
        <v>43932473.530000001</v>
      </c>
      <c r="Q14" s="86"/>
      <c r="R14" s="133">
        <v>-1.3038787710853966E-2</v>
      </c>
      <c r="S14" s="132">
        <v>-572826.19597038114</v>
      </c>
      <c r="T14" s="132">
        <v>-572826.19597038114</v>
      </c>
      <c r="U14" s="125">
        <v>0</v>
      </c>
      <c r="V14" s="132">
        <v>-571293.13743548933</v>
      </c>
      <c r="W14" s="132">
        <v>-1533.0585348912664</v>
      </c>
      <c r="X14" s="85"/>
      <c r="Y14" s="85" t="s">
        <v>34</v>
      </c>
    </row>
    <row r="15" spans="1:26" x14ac:dyDescent="0.2">
      <c r="A15" s="86" t="s">
        <v>37</v>
      </c>
      <c r="B15" s="86" t="s">
        <v>38</v>
      </c>
      <c r="C15" s="86">
        <v>6</v>
      </c>
      <c r="D15" s="86" t="s">
        <v>27</v>
      </c>
      <c r="E15" s="92">
        <v>45525</v>
      </c>
      <c r="F15" s="92">
        <v>45499</v>
      </c>
      <c r="G15" s="92">
        <v>49151</v>
      </c>
      <c r="H15" s="86" t="s">
        <v>30</v>
      </c>
      <c r="I15" s="86" t="s">
        <v>31</v>
      </c>
      <c r="J15" s="102">
        <v>2.87E-2</v>
      </c>
      <c r="K15" s="86" t="s">
        <v>32</v>
      </c>
      <c r="L15" s="86" t="s">
        <v>33</v>
      </c>
      <c r="M15" s="86" t="s">
        <v>26</v>
      </c>
      <c r="N15" s="109">
        <v>30000000</v>
      </c>
      <c r="O15" s="86" t="s">
        <v>26</v>
      </c>
      <c r="P15" s="109">
        <v>30000000</v>
      </c>
      <c r="Q15" s="86"/>
      <c r="R15" s="133">
        <v>-2.1226257620010524E-2</v>
      </c>
      <c r="S15" s="132">
        <v>-636787.72860031575</v>
      </c>
      <c r="T15" s="132">
        <v>-636787.72860031575</v>
      </c>
      <c r="U15" s="125">
        <v>0</v>
      </c>
      <c r="V15" s="132">
        <v>-635444.96437708847</v>
      </c>
      <c r="W15" s="132">
        <v>-1342.7642232274484</v>
      </c>
      <c r="X15" s="85"/>
      <c r="Y15" s="85" t="s">
        <v>34</v>
      </c>
    </row>
    <row r="16" spans="1:26" x14ac:dyDescent="0.2">
      <c r="A16" s="87" t="s">
        <v>37</v>
      </c>
      <c r="B16" s="87" t="s">
        <v>39</v>
      </c>
      <c r="C16" s="87">
        <v>7</v>
      </c>
      <c r="D16" s="87" t="s">
        <v>27</v>
      </c>
      <c r="E16" s="93">
        <v>45644</v>
      </c>
      <c r="F16" s="93">
        <v>45644</v>
      </c>
      <c r="G16" s="93">
        <v>46382</v>
      </c>
      <c r="H16" s="87" t="s">
        <v>30</v>
      </c>
      <c r="I16" s="87" t="s">
        <v>31</v>
      </c>
      <c r="J16" s="103">
        <v>2.9175E-2</v>
      </c>
      <c r="K16" s="87" t="s">
        <v>32</v>
      </c>
      <c r="L16" s="87" t="s">
        <v>33</v>
      </c>
      <c r="M16" s="87" t="s">
        <v>26</v>
      </c>
      <c r="N16" s="110">
        <v>5700000</v>
      </c>
      <c r="O16" s="87" t="s">
        <v>26</v>
      </c>
      <c r="P16" s="110">
        <v>5622045.8499999996</v>
      </c>
      <c r="Q16" s="87"/>
      <c r="R16" s="135">
        <v>-7.7629015134689392E-3</v>
      </c>
      <c r="S16" s="134">
        <v>-43643.388237756764</v>
      </c>
      <c r="T16" s="134">
        <v>-43643.388237756764</v>
      </c>
      <c r="U16" s="126">
        <v>0</v>
      </c>
      <c r="V16" s="134">
        <v>-43362.486725981929</v>
      </c>
      <c r="W16" s="134">
        <v>-280.90151177483017</v>
      </c>
      <c r="X16" s="85"/>
      <c r="Y16" s="85" t="s">
        <v>34</v>
      </c>
    </row>
    <row r="17" spans="1:26" s="32" customFormat="1" x14ac:dyDescent="0.2">
      <c r="A17" s="88"/>
      <c r="B17" s="88"/>
      <c r="C17" s="88"/>
      <c r="D17" s="88"/>
      <c r="E17" s="94"/>
      <c r="F17" s="94"/>
      <c r="G17" s="94"/>
      <c r="H17" s="88"/>
      <c r="I17" s="88"/>
      <c r="J17" s="104"/>
      <c r="K17" s="88"/>
      <c r="L17" s="88"/>
      <c r="M17" s="88"/>
      <c r="N17" s="111"/>
      <c r="O17" s="88"/>
      <c r="P17" s="111">
        <v>79554519.379999995</v>
      </c>
      <c r="Q17" s="88"/>
      <c r="R17" s="120"/>
      <c r="S17" s="136">
        <v>-1253257.3128084536</v>
      </c>
      <c r="T17" s="136">
        <v>-1253257.3128084536</v>
      </c>
      <c r="U17" s="127">
        <v>0</v>
      </c>
      <c r="V17" s="136">
        <v>-1250100.5885385596</v>
      </c>
      <c r="W17" s="136">
        <v>-3156.7242698935452</v>
      </c>
      <c r="X17" s="84"/>
      <c r="Y17" s="84"/>
      <c r="Z17" s="41"/>
    </row>
    <row r="18" spans="1:26" s="32" customFormat="1" x14ac:dyDescent="0.2">
      <c r="A18" s="88" t="s">
        <v>41</v>
      </c>
      <c r="B18" s="88"/>
      <c r="C18" s="88"/>
      <c r="D18" s="88"/>
      <c r="E18" s="94"/>
      <c r="F18" s="94"/>
      <c r="G18" s="94"/>
      <c r="H18" s="88"/>
      <c r="I18" s="88"/>
      <c r="J18" s="104"/>
      <c r="K18" s="88"/>
      <c r="L18" s="88"/>
      <c r="M18" s="88"/>
      <c r="N18" s="111"/>
      <c r="O18" s="88"/>
      <c r="P18" s="111"/>
      <c r="Q18" s="88"/>
      <c r="R18" s="120"/>
      <c r="S18" s="127"/>
      <c r="T18" s="127"/>
      <c r="U18" s="127"/>
      <c r="V18" s="127"/>
      <c r="W18" s="127"/>
      <c r="X18" s="84"/>
      <c r="Y18" s="84"/>
      <c r="Z18" s="41"/>
    </row>
    <row r="19" spans="1:26" x14ac:dyDescent="0.2">
      <c r="A19" s="86" t="s">
        <v>41</v>
      </c>
      <c r="B19" s="86" t="s">
        <v>40</v>
      </c>
      <c r="C19" s="86">
        <v>2</v>
      </c>
      <c r="D19" s="86" t="s">
        <v>27</v>
      </c>
      <c r="E19" s="92">
        <v>45674</v>
      </c>
      <c r="F19" s="92">
        <v>45674</v>
      </c>
      <c r="G19" s="92">
        <v>46413</v>
      </c>
      <c r="H19" s="86" t="s">
        <v>30</v>
      </c>
      <c r="I19" s="86" t="s">
        <v>31</v>
      </c>
      <c r="J19" s="102">
        <v>2.90453E-2</v>
      </c>
      <c r="K19" s="86" t="s">
        <v>32</v>
      </c>
      <c r="L19" s="86" t="s">
        <v>42</v>
      </c>
      <c r="M19" s="86" t="s">
        <v>26</v>
      </c>
      <c r="N19" s="109">
        <v>3800000</v>
      </c>
      <c r="O19" s="86" t="s">
        <v>26</v>
      </c>
      <c r="P19" s="109">
        <v>3749700</v>
      </c>
      <c r="Q19" s="86"/>
      <c r="R19" s="133">
        <v>-8.1833326430314404E-3</v>
      </c>
      <c r="S19" s="132">
        <v>-30685.042411574992</v>
      </c>
      <c r="T19" s="132">
        <v>-30685.042411574992</v>
      </c>
      <c r="U19" s="125">
        <v>0</v>
      </c>
      <c r="V19" s="132">
        <v>-30108.634124666249</v>
      </c>
      <c r="W19" s="132">
        <v>-576.40828690872559</v>
      </c>
      <c r="X19" s="85"/>
      <c r="Y19" s="85"/>
    </row>
    <row r="20" spans="1:26" x14ac:dyDescent="0.2">
      <c r="A20" s="87" t="s">
        <v>41</v>
      </c>
      <c r="B20" s="87" t="s">
        <v>43</v>
      </c>
      <c r="C20" s="87">
        <v>3</v>
      </c>
      <c r="D20" s="87" t="s">
        <v>27</v>
      </c>
      <c r="E20" s="93">
        <v>45517</v>
      </c>
      <c r="F20" s="93">
        <v>45517</v>
      </c>
      <c r="G20" s="93">
        <v>47325</v>
      </c>
      <c r="H20" s="87" t="s">
        <v>30</v>
      </c>
      <c r="I20" s="87" t="s">
        <v>31</v>
      </c>
      <c r="J20" s="103">
        <v>2.4799999999999999E-2</v>
      </c>
      <c r="K20" s="87" t="s">
        <v>32</v>
      </c>
      <c r="L20" s="87" t="s">
        <v>33</v>
      </c>
      <c r="M20" s="87" t="s">
        <v>26</v>
      </c>
      <c r="N20" s="110">
        <v>30000000</v>
      </c>
      <c r="O20" s="87" t="s">
        <v>26</v>
      </c>
      <c r="P20" s="110">
        <v>29306446</v>
      </c>
      <c r="Q20" s="87"/>
      <c r="R20" s="135">
        <v>-2.4952056865504323E-3</v>
      </c>
      <c r="S20" s="134">
        <v>-73125.610711783171</v>
      </c>
      <c r="T20" s="134">
        <v>-73125.610711783171</v>
      </c>
      <c r="U20" s="126">
        <v>0</v>
      </c>
      <c r="V20" s="134">
        <v>-73477.923967658542</v>
      </c>
      <c r="W20" s="126">
        <v>352.3132558755533</v>
      </c>
      <c r="X20" s="85"/>
      <c r="Y20" s="85" t="s">
        <v>34</v>
      </c>
    </row>
    <row r="21" spans="1:26" s="32" customFormat="1" x14ac:dyDescent="0.2">
      <c r="A21" s="88"/>
      <c r="B21" s="88"/>
      <c r="C21" s="88"/>
      <c r="D21" s="88"/>
      <c r="E21" s="94"/>
      <c r="F21" s="94"/>
      <c r="G21" s="94"/>
      <c r="H21" s="88"/>
      <c r="I21" s="88"/>
      <c r="J21" s="104"/>
      <c r="K21" s="88"/>
      <c r="L21" s="88"/>
      <c r="M21" s="88"/>
      <c r="N21" s="111"/>
      <c r="O21" s="88"/>
      <c r="P21" s="111">
        <v>33056146</v>
      </c>
      <c r="Q21" s="88"/>
      <c r="R21" s="120"/>
      <c r="S21" s="136">
        <v>-103810.65312335816</v>
      </c>
      <c r="T21" s="136">
        <v>-103810.65312335816</v>
      </c>
      <c r="U21" s="127">
        <v>0</v>
      </c>
      <c r="V21" s="136">
        <v>-103586.55809232479</v>
      </c>
      <c r="W21" s="136">
        <v>-224.09503103317229</v>
      </c>
      <c r="X21" s="84"/>
      <c r="Y21" s="84"/>
      <c r="Z21" s="41"/>
    </row>
    <row r="22" spans="1:26" s="32" customFormat="1" x14ac:dyDescent="0.2">
      <c r="A22" s="88"/>
      <c r="B22" s="88"/>
      <c r="C22" s="88"/>
      <c r="D22" s="88"/>
      <c r="E22" s="94"/>
      <c r="F22" s="94"/>
      <c r="G22" s="94"/>
      <c r="H22" s="88"/>
      <c r="I22" s="88"/>
      <c r="J22" s="104"/>
      <c r="K22" s="88"/>
      <c r="L22" s="88"/>
      <c r="M22" s="88"/>
      <c r="N22" s="111"/>
      <c r="O22" s="88"/>
      <c r="P22" s="111"/>
      <c r="Q22" s="88"/>
      <c r="R22" s="120"/>
      <c r="S22" s="127"/>
      <c r="T22" s="127"/>
      <c r="U22" s="127"/>
      <c r="V22" s="127"/>
      <c r="W22" s="127"/>
      <c r="X22" s="84"/>
      <c r="Y22" s="84"/>
      <c r="Z22" s="41"/>
    </row>
    <row r="23" spans="1:26" s="32" customFormat="1" x14ac:dyDescent="0.2">
      <c r="A23" s="88"/>
      <c r="B23" s="88"/>
      <c r="C23" s="88"/>
      <c r="D23" s="88"/>
      <c r="E23" s="94"/>
      <c r="F23" s="94"/>
      <c r="G23" s="94"/>
      <c r="H23" s="88"/>
      <c r="I23" s="88"/>
      <c r="J23" s="104"/>
      <c r="K23" s="88"/>
      <c r="L23" s="88"/>
      <c r="M23" s="88"/>
      <c r="N23" s="112" t="s">
        <v>44</v>
      </c>
      <c r="O23" s="89"/>
      <c r="P23" s="112">
        <v>129170435.61</v>
      </c>
      <c r="Q23" s="89"/>
      <c r="R23" s="121"/>
      <c r="S23" s="137">
        <v>-1583574.8649478536</v>
      </c>
      <c r="T23" s="137">
        <v>-1583574.8649478536</v>
      </c>
      <c r="U23" s="128">
        <v>0</v>
      </c>
      <c r="V23" s="137">
        <v>-1577771.9943965869</v>
      </c>
      <c r="W23" s="137">
        <v>-5802.8705512661472</v>
      </c>
      <c r="X23" s="84"/>
      <c r="Y23" s="84"/>
      <c r="Z23" s="41"/>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5"/>
      <c r="T26" s="125"/>
      <c r="U26" s="125"/>
      <c r="V26" s="125"/>
      <c r="W26" s="125"/>
      <c r="X26" s="85"/>
      <c r="Y26" s="85"/>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CAD</vt:lpstr>
      <vt:lpstr>Disclaimer</vt:lpstr>
      <vt:lpstr>Disclaimer!fxPortfolioInput</vt:lpstr>
      <vt:lpstr>'Valuation CAD'!fxPortfolioInput</vt:lpstr>
      <vt:lpstr>Disclaimer!Print_Area</vt:lpstr>
      <vt:lpstr>'Valuation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2025-11-10T13:52:59Z</dcterms:modified>
</cp:coreProperties>
</file>