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RSCAD\"/>
    </mc:Choice>
  </mc:AlternateContent>
  <xr:revisionPtr revIDLastSave="0" documentId="13_ncr:1_{6650082E-0EC0-40B5-BCDD-7E4BCE2E725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CAD" sheetId="2" r:id="rId1"/>
  </sheets>
  <definedNames>
    <definedName name="_xlnm._FilterDatabase" localSheetId="0" hidden="1">'Loan List - CAD'!$A$6:$AC$8</definedName>
    <definedName name="âa143">#REF!</definedName>
    <definedName name="fxPortfolioInput" localSheetId="0">'Loan List - CAD'!$A$1</definedName>
    <definedName name="fxPortfolioInput">#REF!</definedName>
    <definedName name="_xlnm.Print_Area" localSheetId="0">'Loan List - CAD'!$A$1:$AG$23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<sst xmlns="http://schemas.openxmlformats.org/spreadsheetml/2006/main" count="96" uniqueCount="63">
  <si>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</si>
  <si>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</si>
  <si>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</si>
  <si>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</si>
  <si>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</si>
  <si>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</si>
  <si>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</si>
  <si>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</si>
  <si>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</si>
  <si>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</si>
  <si>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</si>
  <si>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</si>
  <si>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</si>
  <si>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</si>
  <si>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</si>
  <si>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</si>
  <si>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</si>
  <si>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</si>
  <si>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</si>
  <si>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</si>
  <si>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</si>
  <si>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</si>
  <si>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</si>
  <si>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</si>
  <si>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</si>
  <si>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</si>
  <si>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</si>
  <si>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</si>
  <si>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</si>
  <si>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</si>
  <si>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</si>
  <si>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SRSCAD</t>
  </si>
  <si>
    <t>Value Date: 30.09.2025</t>
  </si>
  <si>
    <t>Calculation Date: 10.11.2025</t>
  </si>
  <si>
    <t>10000-F</t>
  </si>
  <si>
    <t>GEN0-SRSCAD</t>
  </si>
  <si>
    <t>Sedna Finance Tranche A</t>
  </si>
  <si>
    <t>POOL</t>
  </si>
  <si>
    <t>END</t>
  </si>
  <si>
    <t>1m</t>
  </si>
  <si>
    <t>CAD</t>
  </si>
  <si>
    <t>T</t>
  </si>
  <si>
    <t>CORRA1M5D</t>
  </si>
  <si>
    <t>ACT/365</t>
  </si>
  <si>
    <t>FAUX</t>
  </si>
  <si>
    <t>VRAI</t>
  </si>
  <si>
    <t>Modified Following Business Day</t>
  </si>
  <si>
    <t>TARGET</t>
  </si>
  <si>
    <t>Fin</t>
  </si>
  <si>
    <t>IRSRSCAD10000</t>
  </si>
  <si>
    <t>V</t>
  </si>
  <si>
    <t>10001-F</t>
  </si>
  <si>
    <t>Sedna Finance Tranche B</t>
  </si>
  <si>
    <t>IRSRSCAD10001</t>
  </si>
  <si>
    <t>10002-F</t>
  </si>
  <si>
    <t>IRSRSCAD10002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</si>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</sst>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A7039-29B7-4DB8-B04F-5E9FCADF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D31A93-997C-4A8A-A869-72C371FAD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CC835-AC68-49C3-81A0-A668EB315BB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285156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44078</v>
      </c>
      <c r="F9" s="89">
        <v>44078</v>
      </c>
      <c r="G9" s="89">
        <v>49151</v>
      </c>
      <c r="H9" s="84" t="s">
        <v>38</v>
      </c>
      <c r="I9" s="84" t="s">
        <v>39</v>
      </c>
      <c r="J9" s="84" t="s">
        <v>40</v>
      </c>
      <c r="K9" s="94">
        <v>90000000</v>
      </c>
      <c r="L9" s="85">
        <v>71700000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52</v>
      </c>
      <c r="D10" s="84" t="s">
        <v>37</v>
      </c>
      <c r="E10" s="89">
        <v>44078</v>
      </c>
      <c r="F10" s="89">
        <v>44078</v>
      </c>
      <c r="G10" s="89">
        <v>49151</v>
      </c>
      <c r="H10" s="84" t="s">
        <v>38</v>
      </c>
      <c r="I10" s="84" t="s">
        <v>39</v>
      </c>
      <c r="J10" s="84" t="s">
        <v>40</v>
      </c>
      <c r="K10" s="94">
        <v>20000000</v>
      </c>
      <c r="L10" s="85">
        <v>15933374</v>
      </c>
      <c r="M10" s="84" t="s">
        <v>41</v>
      </c>
      <c r="N10" s="108"/>
      <c r="O10" s="84"/>
      <c r="P10" s="84" t="s">
        <v>42</v>
      </c>
      <c r="Q10" s="108">
        <v>0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53</v>
      </c>
      <c r="AF10" s="84" t="s">
        <v>50</v>
      </c>
      <c r="AG10" s="84"/>
    </row>
    <row r="11" spans="1:33" s="78" customFormat="1" x14ac:dyDescent="0.2">
      <c r="A11" s="84" t="s">
        <v>54</v>
      </c>
      <c r="B11" s="84" t="s">
        <v>35</v>
      </c>
      <c r="C11" s="84" t="s">
        <v>52</v>
      </c>
      <c r="D11" s="84" t="s">
        <v>37</v>
      </c>
      <c r="E11" s="89">
        <v>44078</v>
      </c>
      <c r="F11" s="89">
        <v>45504</v>
      </c>
      <c r="G11" s="89">
        <v>49151</v>
      </c>
      <c r="H11" s="84" t="s">
        <v>38</v>
      </c>
      <c r="I11" s="84" t="s">
        <v>39</v>
      </c>
      <c r="J11" s="84" t="s">
        <v>40</v>
      </c>
      <c r="K11" s="94">
        <v>55000000</v>
      </c>
      <c r="L11" s="85">
        <v>55000000</v>
      </c>
      <c r="M11" s="84" t="s">
        <v>41</v>
      </c>
      <c r="N11" s="108"/>
      <c r="O11" s="84"/>
      <c r="P11" s="84" t="s">
        <v>42</v>
      </c>
      <c r="Q11" s="108">
        <v>0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55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56</v>
      </c>
      <c r="L13" s="100">
        <v>142633374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57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58</v>
      </c>
      <c r="L15" s="102">
        <v>142633374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59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60</v>
      </c>
      <c r="L18" s="101">
        <v>142633374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61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62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CAD</vt:lpstr>
      <vt:lpstr>'Loan List - CAD'!fxPortfolioInput</vt:lpstr>
      <vt:lpstr>'Loan List - CAD'!Print_Area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2025-11-10T13:52:41Z</dcterms:modified>
</cp:coreProperties>
</file>