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14CBA9C7-8155-4C19-95E1-2CE37E2F29E6}"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Valuation!$A$1:$AG$177</definedName>
  </definedNames>
  <calcPr calcId="145621" calcMode="manual" calcCompleted="0" calcOnSave="0"/>
</workbook>
</file>

<file path=xl/sharedStrings.xml><?xml version="1.0" encoding="utf-8"?>
<sst xmlns="http://schemas.openxmlformats.org/spreadsheetml/2006/main" count="1451" uniqueCount="156">
  <si>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</si>
  <si>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</si>
  <si>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</si>
  <si>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</si>
  <si>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</si>
  <si>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</si>
  <si>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</si>
  <si>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</si>
  <si>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</si>
  <si>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</si>
  <si>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</si>
  <si>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</si>
  <si>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</si>
  <si>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</si>
  <si>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</si>
  <si>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Valuation Spot/Spot</t>
  </si>
  <si>
    <t>Date de Paiement</t>
  </si>
  <si>
    <t>Paiment SPOT Rate</t>
  </si>
  <si>
    <t>FX Portfolio Valuation SPOT ECHUS - ONDULINE</t>
  </si>
  <si>
    <t>FX Portfolio Valuation - ONDULINE</t>
  </si>
  <si>
    <t>Value Date: 30/04/2019</t>
  </si>
  <si>
    <t>Calculation Date: 02/05/2019 10:12:09</t>
  </si>
  <si>
    <t>2018-Vente IG</t>
  </si>
  <si>
    <t>22-D</t>
  </si>
  <si>
    <t>New Hedge - NDF</t>
  </si>
  <si>
    <t>NATIXIS</t>
  </si>
  <si>
    <t>BUY</t>
  </si>
  <si>
    <t>FORWARD</t>
  </si>
  <si>
    <t>EUR</t>
  </si>
  <si>
    <t>SELL</t>
  </si>
  <si>
    <t>CNY</t>
  </si>
  <si>
    <t>EURCNY</t>
  </si>
  <si>
    <t>23-D</t>
  </si>
  <si>
    <t>24-D</t>
  </si>
  <si>
    <t>2019-Vente IG</t>
  </si>
  <si>
    <t>36-D</t>
  </si>
  <si>
    <t>CMCIC</t>
  </si>
  <si>
    <t>2018-Vente IG UK</t>
  </si>
  <si>
    <t>1-D</t>
  </si>
  <si>
    <t>New Hedge - Vente à terme</t>
  </si>
  <si>
    <t>LCL</t>
  </si>
  <si>
    <t>GBP</t>
  </si>
  <si>
    <t>EURGBP</t>
  </si>
  <si>
    <t>2-D</t>
  </si>
  <si>
    <t>3-D</t>
  </si>
  <si>
    <t>4-D</t>
  </si>
  <si>
    <t>Levée anticipée (Trade ID 4)</t>
  </si>
  <si>
    <t>SPOT</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</si>
  <si>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</si>
  <si>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</si>
  <si>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</si>
  <si>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</si>
  <si>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</si>
  <si>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</si>
  <si>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</si>
  <si>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</si>
  <si>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</si>
  <si>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</si>
  <si>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</si>
  <si>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</si>
  <si>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</si>
  <si>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</si>
  <si>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</si>
  <si>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</si>
  <si>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New Hedge - Série de termes activants - GBP</t>
  </si>
  <si>
    <t>CALL</t>
  </si>
  <si>
    <t>PUT</t>
  </si>
  <si>
    <t>Débouclement partiel (Trade ID 89)</t>
  </si>
  <si>
    <t>55-D</t>
  </si>
  <si>
    <t>New Hedge</t>
  </si>
  <si>
    <t>Exercise (Trade ID 91)</t>
  </si>
  <si>
    <t>45-D</t>
  </si>
  <si>
    <t>Débouclement partiel (Trade ID 93)</t>
  </si>
  <si>
    <t>Exercise spot (Trade ID 93)</t>
  </si>
  <si>
    <t>2018-Achat IG PLN</t>
  </si>
  <si>
    <t>39-D</t>
  </si>
  <si>
    <t>Livraison anticipée (Débouclement volontaire Trade ID 84)</t>
  </si>
  <si>
    <t>PLN</t>
  </si>
  <si>
    <t>EURPLN</t>
  </si>
  <si>
    <t>Débouclement volontaire Trade ID 84-85-86</t>
  </si>
  <si>
    <t>40-D</t>
  </si>
  <si>
    <t>Livraison anticipée (Débouclement volontaire Trade ID 85)</t>
  </si>
  <si>
    <t>41-D</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</si>
  <si>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</si>
  <si>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</si>
  <si>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</si>
  <si>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</si>
  <si>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</si>
  <si>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</si>
  <si>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</si>
  <si>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</si>
  <si>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PALATINE</t>
  </si>
  <si>
    <t>2019-Pret IG PLN</t>
  </si>
  <si>
    <t>Débouclement partiel Trade ID 163</t>
  </si>
  <si>
    <t>2018-Pret IG NN</t>
  </si>
  <si>
    <t>14-D</t>
  </si>
  <si>
    <t>New Hedge - Change à terme synth.</t>
  </si>
  <si>
    <t>RUB</t>
  </si>
  <si>
    <t>EURRUB</t>
  </si>
  <si>
    <t>15-D</t>
  </si>
  <si>
    <t>livraison anticipée</t>
  </si>
  <si>
    <t>16-D</t>
  </si>
  <si>
    <t>New Hedge - Série de termes activants</t>
  </si>
  <si>
    <t>Exercice (Trade ID 21)</t>
  </si>
  <si>
    <t>Exercice spot réel</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</si>
  <si>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</si>
  <si>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</si>
  <si>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</si>
  <si>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</si>
  <si>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</si>
  <si>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</si>
  <si>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</si>
  <si>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</si>
  <si>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</si>
  <si>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</si>
  <si>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</si>
  <si>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</si>
  <si>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2019-Pret IG NN</t>
  </si>
  <si>
    <t>27-D</t>
  </si>
  <si>
    <t>New Hedge - Achat à terme</t>
  </si>
  <si>
    <t>Prorogation Trade ID 38</t>
  </si>
  <si>
    <t>Débouclement Trade ID 38</t>
  </si>
  <si>
    <t>28-D</t>
  </si>
  <si>
    <t>Prorogation Trade ID 39</t>
  </si>
  <si>
    <t>Prorogation Trade ID 150</t>
  </si>
  <si>
    <t>29-D</t>
  </si>
  <si>
    <t>Débouclement partiel Trade ID 180</t>
  </si>
  <si>
    <t>30-D</t>
  </si>
  <si>
    <t>Débouclement Trade ID 41</t>
  </si>
  <si>
    <t>2018-IG</t>
  </si>
  <si>
    <t>26-D</t>
  </si>
  <si>
    <t>New Hedge - SWAP</t>
  </si>
  <si>
    <t>TRY</t>
  </si>
  <si>
    <t>EURTRY</t>
  </si>
  <si>
    <t>2019-Bitume TRY</t>
  </si>
  <si>
    <t>60-D</t>
  </si>
  <si>
    <t>Débouclement Trade ID 133</t>
  </si>
  <si>
    <t>61-D</t>
  </si>
  <si>
    <t>Débouclement Trade ID 134</t>
  </si>
  <si>
    <t>62-D</t>
  </si>
  <si>
    <t>63-D</t>
  </si>
  <si>
    <t>Débouclement (Trade ID 136)</t>
  </si>
  <si>
    <t>2019-IG</t>
  </si>
  <si>
    <t>Prorogation Trade ID 37</t>
  </si>
  <si>
    <t>13-D</t>
  </si>
  <si>
    <t>New Hedge - Vente à terme fixe</t>
  </si>
  <si>
    <t>Banque Populaire</t>
  </si>
  <si>
    <t>USD</t>
  </si>
  <si>
    <t>EURUSD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</si>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</sst>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0" fontId="47"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38"/>
  <sheetViews>
    <sheetView showGridLines="0" tabSelected="1" topLeftCell="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1.7109375" style="41" bestFit="1" customWidth="1"/>
    <col min="12" max="12" width="7.42578125" bestFit="1" customWidth="1"/>
    <col min="13" max="13" width="9.85546875" bestFit="1" customWidth="1"/>
    <col min="14" max="14" width="4.140625" bestFit="1" customWidth="1"/>
    <col min="15" max="15" width="13.140625" style="41" bestFit="1" customWidth="1"/>
    <col min="16" max="16" width="13" style="41" bestFit="1" customWidth="1"/>
    <col min="17" max="17" width="7" bestFit="1" customWidth="1"/>
    <col min="18" max="18" width="12" style="93" bestFit="1" customWidth="1"/>
    <col min="19" max="20" width="8.42578125" style="96" customWidth="1"/>
    <col min="21" max="21" width="2" customWidth="1"/>
    <col min="22" max="22" width="14.7109375" bestFit="1" customWidth="1"/>
    <col min="23" max="23" width="15.85546875" bestFit="1" customWidth="1"/>
    <col min="24" max="24" width="16.85546875" style="41" bestFit="1" customWidth="1"/>
    <col min="25" max="25" width="2.7109375" customWidth="1"/>
    <col min="26" max="26" width="41.28515625" bestFit="1" customWidth="1"/>
  </cols>
  <sheetData>
    <row r="1" spans="1:27" s="3" customFormat="1" ht="31.9" customHeight="1" x14ac:dyDescent="0.4">
      <c r="A1" s="1" t="s">
        <v>18</v>
      </c>
      <c r="B1" s="2"/>
      <c r="C1" s="2"/>
      <c r="D1" s="4"/>
      <c r="E1" s="36"/>
      <c r="F1" s="36"/>
      <c r="G1" s="36"/>
      <c r="H1" s="2"/>
      <c r="I1" s="2"/>
      <c r="J1" s="2"/>
      <c r="K1" s="39"/>
      <c r="L1" s="2"/>
      <c r="M1" s="2"/>
      <c r="N1" s="2"/>
      <c r="O1" s="39"/>
      <c r="P1" s="39"/>
      <c r="Q1" s="2"/>
      <c r="R1" s="84"/>
      <c r="S1" s="94"/>
      <c r="T1" s="94"/>
      <c r="U1" s="5"/>
      <c r="X1" s="97"/>
    </row>
    <row r="2" spans="1:27" s="7" customFormat="1" ht="15.75" x14ac:dyDescent="0.25">
      <c r="A2" s="6" t="s">
        <v>20</v>
      </c>
      <c r="B2" s="6"/>
      <c r="C2" s="6"/>
      <c r="D2" s="8"/>
      <c r="E2" s="37"/>
      <c r="F2" s="37"/>
      <c r="G2" s="37"/>
      <c r="H2" s="9"/>
      <c r="I2" s="9"/>
      <c r="J2" s="9"/>
      <c r="K2" s="40"/>
      <c r="L2" s="9"/>
      <c r="M2" s="9"/>
      <c r="N2" s="9"/>
      <c r="O2" s="40"/>
      <c r="P2" s="40"/>
      <c r="Q2" s="9"/>
      <c r="R2" s="85"/>
      <c r="S2" s="95"/>
      <c r="T2" s="95"/>
      <c r="U2" s="10"/>
      <c r="X2" s="98"/>
    </row>
    <row r="3" spans="1:27" s="7" customFormat="1" ht="15.75" x14ac:dyDescent="0.25">
      <c r="A3" s="6" t="s">
        <v>21</v>
      </c>
      <c r="B3" s="11"/>
      <c r="C3" s="11"/>
      <c r="D3" s="12"/>
      <c r="E3" s="37"/>
      <c r="F3" s="37"/>
      <c r="G3" s="37"/>
      <c r="H3" s="9"/>
      <c r="I3" s="9"/>
      <c r="J3" s="9"/>
      <c r="K3" s="40"/>
      <c r="L3" s="9"/>
      <c r="M3" s="9"/>
      <c r="N3" s="9"/>
      <c r="O3" s="40"/>
      <c r="P3" s="40"/>
      <c r="Q3" s="9"/>
      <c r="R3" s="85"/>
      <c r="S3" s="95"/>
      <c r="T3" s="95"/>
      <c r="U3" s="10"/>
      <c r="X3" s="98"/>
      <c r="Z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Z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Z5" s="13"/>
    </row>
    <row r="6" spans="1:27" s="15" customFormat="1" ht="12.75" customHeight="1" x14ac:dyDescent="0.2">
      <c r="A6" s="42" t="s">
        <v>0</v>
      </c>
      <c r="B6" s="57" t="s">
        <v>1</v>
      </c>
      <c r="C6" s="57" t="s">
        <v>2</v>
      </c>
      <c r="D6" s="57" t="s">
        <v>3</v>
      </c>
      <c r="E6" s="51" t="s">
        <v>4</v>
      </c>
      <c r="F6" s="51" t="s">
        <v>5</v>
      </c>
      <c r="G6" s="51" t="s">
        <v>6</v>
      </c>
      <c r="H6" s="45" t="s">
        <v>7</v>
      </c>
      <c r="I6" s="54" t="s">
        <v>8</v>
      </c>
      <c r="J6" s="45" t="s">
        <v>9</v>
      </c>
      <c r="K6" s="46"/>
      <c r="L6" s="45" t="s">
        <v>7</v>
      </c>
      <c r="M6" s="54" t="s">
        <v>8</v>
      </c>
      <c r="N6" s="45" t="s">
        <v>10</v>
      </c>
      <c r="O6" s="46"/>
      <c r="P6" s="54" t="s">
        <v>14</v>
      </c>
      <c r="Q6" s="45" t="s">
        <v>11</v>
      </c>
      <c r="R6" s="46"/>
      <c r="S6" s="45" t="s">
        <v>13</v>
      </c>
      <c r="T6" s="46"/>
      <c r="U6" s="14"/>
      <c r="V6" s="42" t="s">
        <v>16</v>
      </c>
      <c r="W6" s="42" t="s">
        <v>17</v>
      </c>
      <c r="X6" s="99" t="s">
        <v>15</v>
      </c>
      <c r="Z6" s="57" t="s">
        <v>12</v>
      </c>
    </row>
    <row r="7" spans="1:27" s="15" customFormat="1" ht="12.75" customHeight="1" x14ac:dyDescent="0.2">
      <c r="A7" s="43"/>
      <c r="B7" s="57"/>
      <c r="C7" s="57"/>
      <c r="D7" s="57"/>
      <c r="E7" s="52"/>
      <c r="F7" s="52"/>
      <c r="G7" s="52"/>
      <c r="H7" s="47"/>
      <c r="I7" s="55"/>
      <c r="J7" s="47"/>
      <c r="K7" s="48"/>
      <c r="L7" s="47"/>
      <c r="M7" s="55"/>
      <c r="N7" s="47"/>
      <c r="O7" s="48"/>
      <c r="P7" s="55"/>
      <c r="Q7" s="47"/>
      <c r="R7" s="48"/>
      <c r="S7" s="47"/>
      <c r="T7" s="48"/>
      <c r="U7" s="14"/>
      <c r="V7" s="43"/>
      <c r="W7" s="43"/>
      <c r="X7" s="100"/>
      <c r="Z7" s="57"/>
    </row>
    <row r="8" spans="1:27" s="15" customFormat="1" x14ac:dyDescent="0.2">
      <c r="A8" s="44"/>
      <c r="B8" s="57"/>
      <c r="C8" s="57"/>
      <c r="D8" s="57"/>
      <c r="E8" s="53"/>
      <c r="F8" s="53"/>
      <c r="G8" s="53"/>
      <c r="H8" s="49"/>
      <c r="I8" s="56"/>
      <c r="J8" s="49"/>
      <c r="K8" s="50"/>
      <c r="L8" s="49"/>
      <c r="M8" s="56"/>
      <c r="N8" s="49"/>
      <c r="O8" s="50"/>
      <c r="P8" s="56"/>
      <c r="Q8" s="49"/>
      <c r="R8" s="50"/>
      <c r="S8" s="49"/>
      <c r="T8" s="50"/>
      <c r="U8" s="14"/>
      <c r="V8" s="44"/>
      <c r="W8" s="44"/>
      <c r="X8" s="101"/>
      <c r="Z8" s="57"/>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2"/>
      <c r="Z9" s="72"/>
      <c r="AA9" s="72"/>
    </row>
    <row r="10" spans="1:27" s="61" customFormat="1" x14ac:dyDescent="0.2">
      <c r="A10" s="63" t="s">
        <v>22</v>
      </c>
      <c r="B10" s="63" t="s">
        <v>23</v>
      </c>
      <c r="C10" s="63">
        <v>32</v>
      </c>
      <c r="D10" s="63" t="s">
        <v>25</v>
      </c>
      <c r="E10" s="74">
        <v>43271</v>
      </c>
      <c r="F10" s="74"/>
      <c r="G10" s="74">
        <v>43371</v>
      </c>
      <c r="H10" s="63" t="s">
        <v>26</v>
      </c>
      <c r="I10" s="63" t="s">
        <v>27</v>
      </c>
      <c r="J10" s="63" t="s">
        <v>28</v>
      </c>
      <c r="K10" s="79">
        <v>446928.84387741698</v>
      </c>
      <c r="L10" s="63" t="s">
        <v>29</v>
      </c>
      <c r="M10" s="63" t="s">
        <v>27</v>
      </c>
      <c r="N10" s="63" t="s">
        <v>30</v>
      </c>
      <c r="O10" s="102">
        <v>-3398000</v>
      </c>
      <c r="P10" s="63">
        <v>7.4965999999999999</v>
      </c>
      <c r="Q10" s="63" t="s">
        <v>31</v>
      </c>
      <c r="R10" s="87">
        <v>7.6029999999999998</v>
      </c>
      <c r="S10" s="79"/>
      <c r="T10" s="79"/>
      <c r="U10" s="63"/>
      <c r="V10" s="64">
        <v>43371</v>
      </c>
      <c r="W10" s="63">
        <v>7.9828999999999999</v>
      </c>
      <c r="X10" s="79">
        <v>27612.302116412495</v>
      </c>
      <c r="Y10" s="63"/>
      <c r="Z10" s="63" t="s">
        <v>24</v>
      </c>
      <c r="AA10" s="63"/>
    </row>
    <row r="11" spans="1:27" s="61" customFormat="1" x14ac:dyDescent="0.2">
      <c r="A11" s="63" t="s">
        <v>22</v>
      </c>
      <c r="B11" s="63" t="s">
        <v>32</v>
      </c>
      <c r="C11" s="63">
        <v>33</v>
      </c>
      <c r="D11" s="63" t="s">
        <v>25</v>
      </c>
      <c r="E11" s="74">
        <v>43271</v>
      </c>
      <c r="F11" s="74"/>
      <c r="G11" s="74">
        <v>43371</v>
      </c>
      <c r="H11" s="63" t="s">
        <v>26</v>
      </c>
      <c r="I11" s="63" t="s">
        <v>27</v>
      </c>
      <c r="J11" s="63" t="s">
        <v>28</v>
      </c>
      <c r="K11" s="79">
        <v>320110.33758045401</v>
      </c>
      <c r="L11" s="63" t="s">
        <v>29</v>
      </c>
      <c r="M11" s="63" t="s">
        <v>27</v>
      </c>
      <c r="N11" s="63" t="s">
        <v>30</v>
      </c>
      <c r="O11" s="102">
        <v>-2437000</v>
      </c>
      <c r="P11" s="63">
        <v>7.4965999999999999</v>
      </c>
      <c r="Q11" s="63" t="s">
        <v>31</v>
      </c>
      <c r="R11" s="87">
        <v>7.6130000000000004</v>
      </c>
      <c r="S11" s="79"/>
      <c r="T11" s="79"/>
      <c r="U11" s="63"/>
      <c r="V11" s="64">
        <v>43371</v>
      </c>
      <c r="W11" s="63">
        <v>7.9828999999999999</v>
      </c>
      <c r="X11" s="79">
        <v>19803.172530222859</v>
      </c>
      <c r="Y11" s="63"/>
      <c r="Z11" s="63" t="s">
        <v>24</v>
      </c>
      <c r="AA11" s="63"/>
    </row>
    <row r="12" spans="1:27" s="61" customFormat="1" x14ac:dyDescent="0.2">
      <c r="A12" s="65" t="s">
        <v>22</v>
      </c>
      <c r="B12" s="65" t="s">
        <v>33</v>
      </c>
      <c r="C12" s="65">
        <v>34</v>
      </c>
      <c r="D12" s="65" t="s">
        <v>25</v>
      </c>
      <c r="E12" s="75">
        <v>43314</v>
      </c>
      <c r="F12" s="75"/>
      <c r="G12" s="75">
        <v>43404</v>
      </c>
      <c r="H12" s="65" t="s">
        <v>26</v>
      </c>
      <c r="I12" s="65" t="s">
        <v>27</v>
      </c>
      <c r="J12" s="65" t="s">
        <v>28</v>
      </c>
      <c r="K12" s="80">
        <v>128477.04714640199</v>
      </c>
      <c r="L12" s="65" t="s">
        <v>29</v>
      </c>
      <c r="M12" s="65" t="s">
        <v>27</v>
      </c>
      <c r="N12" s="65" t="s">
        <v>30</v>
      </c>
      <c r="O12" s="103">
        <v>-1035525</v>
      </c>
      <c r="P12" s="65">
        <v>7.9471999999999996</v>
      </c>
      <c r="Q12" s="65" t="s">
        <v>31</v>
      </c>
      <c r="R12" s="88">
        <v>8.06</v>
      </c>
      <c r="S12" s="80"/>
      <c r="T12" s="80"/>
      <c r="U12" s="65"/>
      <c r="V12" s="66">
        <v>43404</v>
      </c>
      <c r="W12" s="65">
        <v>7.9100999999999999</v>
      </c>
      <c r="X12" s="103">
        <v>-611.13672325563675</v>
      </c>
      <c r="Y12" s="65"/>
      <c r="Z12" s="65" t="s">
        <v>24</v>
      </c>
      <c r="AA12" s="65"/>
    </row>
    <row r="13" spans="1:27" s="62" customFormat="1" x14ac:dyDescent="0.2">
      <c r="A13" s="67"/>
      <c r="B13" s="67"/>
      <c r="C13" s="67"/>
      <c r="D13" s="67"/>
      <c r="E13" s="76"/>
      <c r="F13" s="76"/>
      <c r="G13" s="76"/>
      <c r="H13" s="67"/>
      <c r="I13" s="67"/>
      <c r="J13" s="67"/>
      <c r="K13" s="81">
        <v>895516.22860427294</v>
      </c>
      <c r="L13" s="67"/>
      <c r="M13" s="67"/>
      <c r="N13" s="67"/>
      <c r="O13" s="104">
        <v>-6870525</v>
      </c>
      <c r="P13" s="67"/>
      <c r="Q13" s="67"/>
      <c r="R13" s="89"/>
      <c r="S13" s="81"/>
      <c r="T13" s="81"/>
      <c r="U13" s="67"/>
      <c r="V13" s="68"/>
      <c r="W13" s="67"/>
      <c r="X13" s="81">
        <v>46804.337923379717</v>
      </c>
      <c r="Y13" s="67"/>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67"/>
      <c r="Z14" s="67"/>
      <c r="AA14" s="67"/>
    </row>
    <row r="15" spans="1:27" s="61" customFormat="1" x14ac:dyDescent="0.2">
      <c r="A15" s="65" t="s">
        <v>34</v>
      </c>
      <c r="B15" s="65" t="s">
        <v>35</v>
      </c>
      <c r="C15" s="65">
        <v>51</v>
      </c>
      <c r="D15" s="65" t="s">
        <v>36</v>
      </c>
      <c r="E15" s="75">
        <v>43385</v>
      </c>
      <c r="F15" s="75"/>
      <c r="G15" s="75">
        <v>43468</v>
      </c>
      <c r="H15" s="65" t="s">
        <v>26</v>
      </c>
      <c r="I15" s="65" t="s">
        <v>27</v>
      </c>
      <c r="J15" s="65" t="s">
        <v>28</v>
      </c>
      <c r="K15" s="80">
        <v>349726.04996271298</v>
      </c>
      <c r="L15" s="65" t="s">
        <v>29</v>
      </c>
      <c r="M15" s="65" t="s">
        <v>27</v>
      </c>
      <c r="N15" s="65" t="s">
        <v>30</v>
      </c>
      <c r="O15" s="103">
        <v>-2864000</v>
      </c>
      <c r="P15" s="65">
        <v>7.9993999999999996</v>
      </c>
      <c r="Q15" s="65" t="s">
        <v>31</v>
      </c>
      <c r="R15" s="88">
        <v>8.1892669999999992</v>
      </c>
      <c r="S15" s="80"/>
      <c r="T15" s="80"/>
      <c r="U15" s="65"/>
      <c r="V15" s="66">
        <v>43468</v>
      </c>
      <c r="W15" s="65">
        <v>7.8297999999999996</v>
      </c>
      <c r="X15" s="103">
        <v>-7755.1602980354219</v>
      </c>
      <c r="Y15" s="65"/>
      <c r="Z15" s="65" t="s">
        <v>24</v>
      </c>
      <c r="AA15" s="65"/>
    </row>
    <row r="16" spans="1:27" s="62" customFormat="1" x14ac:dyDescent="0.2">
      <c r="A16" s="67"/>
      <c r="B16" s="67"/>
      <c r="C16" s="67"/>
      <c r="D16" s="67"/>
      <c r="E16" s="76"/>
      <c r="F16" s="76"/>
      <c r="G16" s="76"/>
      <c r="H16" s="67"/>
      <c r="I16" s="67"/>
      <c r="J16" s="67"/>
      <c r="K16" s="81">
        <v>349726.04996271298</v>
      </c>
      <c r="L16" s="67"/>
      <c r="M16" s="67"/>
      <c r="N16" s="67"/>
      <c r="O16" s="104">
        <v>-2864000</v>
      </c>
      <c r="P16" s="67"/>
      <c r="Q16" s="67"/>
      <c r="R16" s="89"/>
      <c r="S16" s="81"/>
      <c r="T16" s="81"/>
      <c r="U16" s="67"/>
      <c r="V16" s="68"/>
      <c r="W16" s="67"/>
      <c r="X16" s="104">
        <v>-7755.1602980354219</v>
      </c>
      <c r="Y16" s="67"/>
      <c r="Z16" s="67"/>
      <c r="AA16" s="67"/>
    </row>
    <row r="17" spans="1:27" s="62" customFormat="1" x14ac:dyDescent="0.2">
      <c r="A17" s="67"/>
      <c r="B17" s="67"/>
      <c r="C17" s="67"/>
      <c r="D17" s="67"/>
      <c r="E17" s="76"/>
      <c r="F17" s="76"/>
      <c r="G17" s="76"/>
      <c r="H17" s="67"/>
      <c r="I17" s="67"/>
      <c r="J17" s="67"/>
      <c r="K17" s="81"/>
      <c r="L17" s="67"/>
      <c r="M17" s="67"/>
      <c r="N17" s="67"/>
      <c r="O17" s="81"/>
      <c r="P17" s="67"/>
      <c r="Q17" s="67"/>
      <c r="R17" s="89"/>
      <c r="S17" s="81"/>
      <c r="T17" s="81"/>
      <c r="U17" s="67"/>
      <c r="V17" s="68"/>
      <c r="W17" s="67"/>
      <c r="X17" s="81"/>
      <c r="Y17" s="67"/>
      <c r="Z17" s="67"/>
      <c r="AA17" s="67"/>
    </row>
    <row r="18" spans="1:27" s="62" customFormat="1" x14ac:dyDescent="0.2">
      <c r="A18" s="67"/>
      <c r="B18" s="67"/>
      <c r="C18" s="67"/>
      <c r="D18" s="67"/>
      <c r="E18" s="76"/>
      <c r="F18" s="76"/>
      <c r="G18" s="76"/>
      <c r="H18" s="67"/>
      <c r="I18" s="67" t="s">
        <v>149</v>
      </c>
      <c r="J18" s="67"/>
      <c r="K18" s="82">
        <v>1245242.2785669859</v>
      </c>
      <c r="L18" s="69"/>
      <c r="M18" s="69"/>
      <c r="N18" s="69"/>
      <c r="O18" s="105">
        <v>-9734525</v>
      </c>
      <c r="P18" s="69"/>
      <c r="Q18" s="69"/>
      <c r="R18" s="90"/>
      <c r="S18" s="82"/>
      <c r="T18" s="82"/>
      <c r="U18" s="69"/>
      <c r="V18" s="70"/>
      <c r="W18" s="69"/>
      <c r="X18" s="82">
        <v>39049.177625344295</v>
      </c>
      <c r="Y18" s="69"/>
      <c r="Z18" s="67"/>
      <c r="AA18" s="69"/>
    </row>
    <row r="19" spans="1:27" s="62" customFormat="1" x14ac:dyDescent="0.2">
      <c r="A19" s="67"/>
      <c r="B19" s="67"/>
      <c r="C19" s="67"/>
      <c r="D19" s="67"/>
      <c r="E19" s="76"/>
      <c r="F19" s="76"/>
      <c r="G19" s="76"/>
      <c r="H19" s="67"/>
      <c r="I19" s="67"/>
      <c r="J19" s="67"/>
      <c r="K19" s="81"/>
      <c r="L19" s="67"/>
      <c r="M19" s="67"/>
      <c r="N19" s="67"/>
      <c r="O19" s="81"/>
      <c r="P19" s="67"/>
      <c r="Q19" s="67"/>
      <c r="R19" s="89"/>
      <c r="S19" s="81"/>
      <c r="T19" s="81"/>
      <c r="U19" s="67"/>
      <c r="V19" s="68"/>
      <c r="W19" s="67"/>
      <c r="X19" s="81"/>
      <c r="Y19" s="67"/>
      <c r="Z19" s="67"/>
      <c r="AA19" s="67"/>
    </row>
    <row r="20" spans="1:27" s="61" customFormat="1" x14ac:dyDescent="0.2">
      <c r="A20" s="63" t="s">
        <v>37</v>
      </c>
      <c r="B20" s="63" t="s">
        <v>38</v>
      </c>
      <c r="C20" s="63">
        <v>1</v>
      </c>
      <c r="D20" s="63" t="s">
        <v>40</v>
      </c>
      <c r="E20" s="74">
        <v>43122</v>
      </c>
      <c r="F20" s="74"/>
      <c r="G20" s="74">
        <v>43129</v>
      </c>
      <c r="H20" s="63" t="s">
        <v>26</v>
      </c>
      <c r="I20" s="63" t="s">
        <v>27</v>
      </c>
      <c r="J20" s="63" t="s">
        <v>28</v>
      </c>
      <c r="K20" s="79">
        <v>447404.37158469902</v>
      </c>
      <c r="L20" s="63" t="s">
        <v>29</v>
      </c>
      <c r="M20" s="63" t="s">
        <v>27</v>
      </c>
      <c r="N20" s="63" t="s">
        <v>41</v>
      </c>
      <c r="O20" s="102">
        <v>-393000</v>
      </c>
      <c r="P20" s="63">
        <v>0.87665999999999999</v>
      </c>
      <c r="Q20" s="63" t="s">
        <v>42</v>
      </c>
      <c r="R20" s="87">
        <v>0.87839999999999996</v>
      </c>
      <c r="S20" s="79"/>
      <c r="T20" s="79"/>
      <c r="U20" s="63"/>
      <c r="V20" s="64">
        <v>43129</v>
      </c>
      <c r="W20" s="63">
        <v>0.87973999999999997</v>
      </c>
      <c r="X20" s="79">
        <v>1569.4870506636798</v>
      </c>
      <c r="Y20" s="63"/>
      <c r="Z20" s="63" t="s">
        <v>39</v>
      </c>
      <c r="AA20" s="63"/>
    </row>
    <row r="21" spans="1:27" s="61" customFormat="1" x14ac:dyDescent="0.2">
      <c r="A21" s="63" t="s">
        <v>37</v>
      </c>
      <c r="B21" s="63" t="s">
        <v>43</v>
      </c>
      <c r="C21" s="63">
        <v>2</v>
      </c>
      <c r="D21" s="63" t="s">
        <v>40</v>
      </c>
      <c r="E21" s="74">
        <v>43122</v>
      </c>
      <c r="F21" s="74"/>
      <c r="G21" s="74">
        <v>43158</v>
      </c>
      <c r="H21" s="63" t="s">
        <v>26</v>
      </c>
      <c r="I21" s="63" t="s">
        <v>27</v>
      </c>
      <c r="J21" s="63" t="s">
        <v>28</v>
      </c>
      <c r="K21" s="79">
        <v>37534.121929026398</v>
      </c>
      <c r="L21" s="63" t="s">
        <v>29</v>
      </c>
      <c r="M21" s="63" t="s">
        <v>27</v>
      </c>
      <c r="N21" s="63" t="s">
        <v>41</v>
      </c>
      <c r="O21" s="102">
        <v>-33000</v>
      </c>
      <c r="P21" s="63">
        <v>0.87665999999999999</v>
      </c>
      <c r="Q21" s="63" t="s">
        <v>42</v>
      </c>
      <c r="R21" s="87">
        <v>0.87919999999999998</v>
      </c>
      <c r="S21" s="79"/>
      <c r="T21" s="79"/>
      <c r="U21" s="63"/>
      <c r="V21" s="64">
        <v>43158</v>
      </c>
      <c r="W21" s="63">
        <v>0.87951999999999997</v>
      </c>
      <c r="X21" s="79">
        <v>122.40610034277779</v>
      </c>
      <c r="Y21" s="63"/>
      <c r="Z21" s="63" t="s">
        <v>39</v>
      </c>
      <c r="AA21" s="63"/>
    </row>
    <row r="22" spans="1:27" s="61" customFormat="1" x14ac:dyDescent="0.2">
      <c r="A22" s="63" t="s">
        <v>37</v>
      </c>
      <c r="B22" s="63" t="s">
        <v>44</v>
      </c>
      <c r="C22" s="63">
        <v>3</v>
      </c>
      <c r="D22" s="63" t="s">
        <v>40</v>
      </c>
      <c r="E22" s="74">
        <v>43122</v>
      </c>
      <c r="F22" s="74"/>
      <c r="G22" s="74">
        <v>43187</v>
      </c>
      <c r="H22" s="63" t="s">
        <v>26</v>
      </c>
      <c r="I22" s="63" t="s">
        <v>27</v>
      </c>
      <c r="J22" s="63" t="s">
        <v>28</v>
      </c>
      <c r="K22" s="79">
        <v>282922.39518236602</v>
      </c>
      <c r="L22" s="63" t="s">
        <v>29</v>
      </c>
      <c r="M22" s="63" t="s">
        <v>27</v>
      </c>
      <c r="N22" s="63" t="s">
        <v>41</v>
      </c>
      <c r="O22" s="102">
        <v>-249000</v>
      </c>
      <c r="P22" s="63">
        <v>0.87665999999999999</v>
      </c>
      <c r="Q22" s="63" t="s">
        <v>42</v>
      </c>
      <c r="R22" s="87">
        <v>0.88009999999999999</v>
      </c>
      <c r="S22" s="79"/>
      <c r="T22" s="79"/>
      <c r="U22" s="63"/>
      <c r="V22" s="64">
        <v>43187</v>
      </c>
      <c r="W22" s="63">
        <v>0.87436999999999998</v>
      </c>
      <c r="X22" s="102">
        <v>-743.88943360984558</v>
      </c>
      <c r="Y22" s="63"/>
      <c r="Z22" s="63" t="s">
        <v>39</v>
      </c>
      <c r="AA22" s="63"/>
    </row>
    <row r="23" spans="1:27" s="61" customFormat="1" x14ac:dyDescent="0.2">
      <c r="A23" s="63" t="s">
        <v>37</v>
      </c>
      <c r="B23" s="63" t="s">
        <v>45</v>
      </c>
      <c r="C23" s="63">
        <v>5</v>
      </c>
      <c r="D23" s="63" t="s">
        <v>40</v>
      </c>
      <c r="E23" s="74">
        <v>43202</v>
      </c>
      <c r="F23" s="74"/>
      <c r="G23" s="74">
        <v>43202</v>
      </c>
      <c r="H23" s="63" t="s">
        <v>26</v>
      </c>
      <c r="I23" s="63" t="s">
        <v>47</v>
      </c>
      <c r="J23" s="63" t="s">
        <v>28</v>
      </c>
      <c r="K23" s="79">
        <v>194141.68937329701</v>
      </c>
      <c r="L23" s="63" t="s">
        <v>29</v>
      </c>
      <c r="M23" s="63" t="s">
        <v>47</v>
      </c>
      <c r="N23" s="63" t="s">
        <v>41</v>
      </c>
      <c r="O23" s="102">
        <v>-171000</v>
      </c>
      <c r="P23" s="63">
        <v>0.86633000000000004</v>
      </c>
      <c r="Q23" s="63" t="s">
        <v>42</v>
      </c>
      <c r="R23" s="87">
        <v>0.88080000000000003</v>
      </c>
      <c r="S23" s="79"/>
      <c r="T23" s="79"/>
      <c r="U23" s="63"/>
      <c r="V23" s="64">
        <v>43202</v>
      </c>
      <c r="W23" s="63">
        <v>0.86633000000000004</v>
      </c>
      <c r="X23" s="79">
        <v>0</v>
      </c>
      <c r="Y23" s="63"/>
      <c r="Z23" s="63" t="s">
        <v>46</v>
      </c>
      <c r="AA23" s="63"/>
    </row>
    <row r="24" spans="1:27" s="61" customFormat="1" x14ac:dyDescent="0.2">
      <c r="A24" s="63" t="s">
        <v>37</v>
      </c>
      <c r="B24" s="63" t="s">
        <v>45</v>
      </c>
      <c r="C24" s="63">
        <v>4</v>
      </c>
      <c r="D24" s="63" t="s">
        <v>40</v>
      </c>
      <c r="E24" s="74">
        <v>43122</v>
      </c>
      <c r="F24" s="74"/>
      <c r="G24" s="74">
        <v>43216</v>
      </c>
      <c r="H24" s="63" t="s">
        <v>26</v>
      </c>
      <c r="I24" s="63" t="s">
        <v>27</v>
      </c>
      <c r="J24" s="63" t="s">
        <v>28</v>
      </c>
      <c r="K24" s="79">
        <v>328073.56113066198</v>
      </c>
      <c r="L24" s="63" t="s">
        <v>29</v>
      </c>
      <c r="M24" s="63" t="s">
        <v>27</v>
      </c>
      <c r="N24" s="63" t="s">
        <v>41</v>
      </c>
      <c r="O24" s="102">
        <v>-289000</v>
      </c>
      <c r="P24" s="63">
        <v>0.87665999999999999</v>
      </c>
      <c r="Q24" s="63" t="s">
        <v>42</v>
      </c>
      <c r="R24" s="87">
        <v>0.88090000000000002</v>
      </c>
      <c r="S24" s="79"/>
      <c r="T24" s="79"/>
      <c r="U24" s="63"/>
      <c r="V24" s="64">
        <v>43216</v>
      </c>
      <c r="W24" s="63">
        <v>0.86950000000000005</v>
      </c>
      <c r="X24" s="102">
        <v>-2714.6265203572693</v>
      </c>
      <c r="Y24" s="63"/>
      <c r="Z24" s="63" t="s">
        <v>39</v>
      </c>
      <c r="AA24" s="63"/>
    </row>
    <row r="25" spans="1:27" s="61" customFormat="1" x14ac:dyDescent="0.2">
      <c r="A25" s="63" t="s">
        <v>37</v>
      </c>
      <c r="B25" s="63" t="s">
        <v>45</v>
      </c>
      <c r="C25" s="63">
        <v>6</v>
      </c>
      <c r="D25" s="63" t="s">
        <v>40</v>
      </c>
      <c r="E25" s="74">
        <v>43202</v>
      </c>
      <c r="F25" s="74"/>
      <c r="G25" s="74">
        <v>43216</v>
      </c>
      <c r="H25" s="63" t="s">
        <v>29</v>
      </c>
      <c r="I25" s="63" t="s">
        <v>27</v>
      </c>
      <c r="J25" s="63" t="s">
        <v>28</v>
      </c>
      <c r="K25" s="102">
        <v>-194119.65035758901</v>
      </c>
      <c r="L25" s="63" t="s">
        <v>26</v>
      </c>
      <c r="M25" s="63" t="s">
        <v>27</v>
      </c>
      <c r="N25" s="63" t="s">
        <v>41</v>
      </c>
      <c r="O25" s="79">
        <v>171000</v>
      </c>
      <c r="P25" s="63">
        <v>0.86633000000000004</v>
      </c>
      <c r="Q25" s="63" t="s">
        <v>42</v>
      </c>
      <c r="R25" s="87">
        <v>0.88090000000000002</v>
      </c>
      <c r="S25" s="79"/>
      <c r="T25" s="79"/>
      <c r="U25" s="63"/>
      <c r="V25" s="64">
        <v>43216</v>
      </c>
      <c r="W25" s="63">
        <v>0.86950000000000005</v>
      </c>
      <c r="X25" s="102">
        <v>-719.61868692561984</v>
      </c>
      <c r="Y25" s="63"/>
      <c r="Z25" s="63" t="s">
        <v>46</v>
      </c>
      <c r="AA25" s="63"/>
    </row>
    <row r="26" spans="1:27" s="61" customFormat="1" x14ac:dyDescent="0.2">
      <c r="A26" s="63" t="s">
        <v>37</v>
      </c>
      <c r="B26" s="63" t="s">
        <v>48</v>
      </c>
      <c r="C26" s="63">
        <v>8</v>
      </c>
      <c r="D26" s="63" t="s">
        <v>40</v>
      </c>
      <c r="E26" s="74">
        <v>43222</v>
      </c>
      <c r="F26" s="74"/>
      <c r="G26" s="74">
        <v>43222</v>
      </c>
      <c r="H26" s="63" t="s">
        <v>26</v>
      </c>
      <c r="I26" s="63" t="s">
        <v>47</v>
      </c>
      <c r="J26" s="63" t="s">
        <v>28</v>
      </c>
      <c r="K26" s="79">
        <v>93033.809847969096</v>
      </c>
      <c r="L26" s="63" t="s">
        <v>29</v>
      </c>
      <c r="M26" s="63" t="s">
        <v>47</v>
      </c>
      <c r="N26" s="63" t="s">
        <v>41</v>
      </c>
      <c r="O26" s="102">
        <v>-82000</v>
      </c>
      <c r="P26" s="63">
        <v>0.88036999999999999</v>
      </c>
      <c r="Q26" s="63" t="s">
        <v>42</v>
      </c>
      <c r="R26" s="87">
        <v>0.88139999999999996</v>
      </c>
      <c r="S26" s="79"/>
      <c r="T26" s="79"/>
      <c r="U26" s="63"/>
      <c r="V26" s="64">
        <v>43222</v>
      </c>
      <c r="W26" s="63">
        <v>0.88036999999999999</v>
      </c>
      <c r="X26" s="79">
        <v>0</v>
      </c>
      <c r="Y26" s="63"/>
      <c r="Z26" s="63" t="s">
        <v>49</v>
      </c>
      <c r="AA26" s="63"/>
    </row>
    <row r="27" spans="1:27" s="61" customFormat="1" x14ac:dyDescent="0.2">
      <c r="A27" s="63" t="s">
        <v>37</v>
      </c>
      <c r="B27" s="63" t="s">
        <v>48</v>
      </c>
      <c r="C27" s="63">
        <v>7</v>
      </c>
      <c r="D27" s="63" t="s">
        <v>40</v>
      </c>
      <c r="E27" s="74">
        <v>43122</v>
      </c>
      <c r="F27" s="74"/>
      <c r="G27" s="74">
        <v>43249</v>
      </c>
      <c r="H27" s="63" t="s">
        <v>26</v>
      </c>
      <c r="I27" s="63" t="s">
        <v>27</v>
      </c>
      <c r="J27" s="63" t="s">
        <v>28</v>
      </c>
      <c r="K27" s="79">
        <v>250652.14925711701</v>
      </c>
      <c r="L27" s="63" t="s">
        <v>29</v>
      </c>
      <c r="M27" s="63" t="s">
        <v>27</v>
      </c>
      <c r="N27" s="63" t="s">
        <v>41</v>
      </c>
      <c r="O27" s="102">
        <v>-221000</v>
      </c>
      <c r="P27" s="63">
        <v>0.87665999999999999</v>
      </c>
      <c r="Q27" s="63" t="s">
        <v>42</v>
      </c>
      <c r="R27" s="87">
        <v>0.88170000000000004</v>
      </c>
      <c r="S27" s="79"/>
      <c r="T27" s="79"/>
      <c r="U27" s="63"/>
      <c r="V27" s="64">
        <v>43249</v>
      </c>
      <c r="W27" s="63">
        <v>0.87104000000000004</v>
      </c>
      <c r="X27" s="102">
        <v>-1626.5195921873965</v>
      </c>
      <c r="Y27" s="63"/>
      <c r="Z27" s="63" t="s">
        <v>39</v>
      </c>
      <c r="AA27" s="63"/>
    </row>
    <row r="28" spans="1:27" s="61" customFormat="1" x14ac:dyDescent="0.2">
      <c r="A28" s="63" t="s">
        <v>37</v>
      </c>
      <c r="B28" s="63" t="s">
        <v>48</v>
      </c>
      <c r="C28" s="63">
        <v>9</v>
      </c>
      <c r="D28" s="63" t="s">
        <v>40</v>
      </c>
      <c r="E28" s="74">
        <v>43222</v>
      </c>
      <c r="F28" s="74"/>
      <c r="G28" s="74">
        <v>43249</v>
      </c>
      <c r="H28" s="63" t="s">
        <v>29</v>
      </c>
      <c r="I28" s="63" t="s">
        <v>27</v>
      </c>
      <c r="J28" s="63" t="s">
        <v>28</v>
      </c>
      <c r="K28" s="102">
        <v>-93002.154927979995</v>
      </c>
      <c r="L28" s="63" t="s">
        <v>26</v>
      </c>
      <c r="M28" s="63" t="s">
        <v>27</v>
      </c>
      <c r="N28" s="63" t="s">
        <v>41</v>
      </c>
      <c r="O28" s="79">
        <v>82000</v>
      </c>
      <c r="P28" s="63">
        <v>0.88036999999999999</v>
      </c>
      <c r="Q28" s="63" t="s">
        <v>42</v>
      </c>
      <c r="R28" s="87">
        <v>0.88170000000000004</v>
      </c>
      <c r="S28" s="79"/>
      <c r="T28" s="79"/>
      <c r="U28" s="63"/>
      <c r="V28" s="64">
        <v>43249</v>
      </c>
      <c r="W28" s="63">
        <v>0.87104000000000004</v>
      </c>
      <c r="X28" s="79">
        <v>997.68205801719159</v>
      </c>
      <c r="Y28" s="63"/>
      <c r="Z28" s="63" t="s">
        <v>49</v>
      </c>
      <c r="AA28" s="63"/>
    </row>
    <row r="29" spans="1:27" s="61" customFormat="1" x14ac:dyDescent="0.2">
      <c r="A29" s="63" t="s">
        <v>37</v>
      </c>
      <c r="B29" s="63" t="s">
        <v>50</v>
      </c>
      <c r="C29" s="63">
        <v>10</v>
      </c>
      <c r="D29" s="63" t="s">
        <v>40</v>
      </c>
      <c r="E29" s="74">
        <v>43122</v>
      </c>
      <c r="F29" s="74"/>
      <c r="G29" s="74">
        <v>43278</v>
      </c>
      <c r="H29" s="63" t="s">
        <v>26</v>
      </c>
      <c r="I29" s="63" t="s">
        <v>27</v>
      </c>
      <c r="J29" s="63" t="s">
        <v>28</v>
      </c>
      <c r="K29" s="79">
        <v>477053.82436260598</v>
      </c>
      <c r="L29" s="63" t="s">
        <v>29</v>
      </c>
      <c r="M29" s="63" t="s">
        <v>27</v>
      </c>
      <c r="N29" s="63" t="s">
        <v>41</v>
      </c>
      <c r="O29" s="102">
        <v>-421000</v>
      </c>
      <c r="P29" s="63">
        <v>0.87665999999999999</v>
      </c>
      <c r="Q29" s="63" t="s">
        <v>42</v>
      </c>
      <c r="R29" s="87">
        <v>0.88249999999999995</v>
      </c>
      <c r="S29" s="79"/>
      <c r="T29" s="79"/>
      <c r="U29" s="63"/>
      <c r="V29" s="64">
        <v>43278</v>
      </c>
      <c r="W29" s="63">
        <v>0.88092000000000004</v>
      </c>
      <c r="X29" s="79">
        <v>2322.3305412940099</v>
      </c>
      <c r="Y29" s="63"/>
      <c r="Z29" s="63" t="s">
        <v>39</v>
      </c>
      <c r="AA29" s="63"/>
    </row>
    <row r="30" spans="1:27" s="61" customFormat="1" x14ac:dyDescent="0.2">
      <c r="A30" s="63" t="s">
        <v>37</v>
      </c>
      <c r="B30" s="63" t="s">
        <v>51</v>
      </c>
      <c r="C30" s="63">
        <v>11</v>
      </c>
      <c r="D30" s="63" t="s">
        <v>40</v>
      </c>
      <c r="E30" s="74">
        <v>43122</v>
      </c>
      <c r="F30" s="74"/>
      <c r="G30" s="74">
        <v>43311</v>
      </c>
      <c r="H30" s="63" t="s">
        <v>26</v>
      </c>
      <c r="I30" s="63" t="s">
        <v>27</v>
      </c>
      <c r="J30" s="63" t="s">
        <v>28</v>
      </c>
      <c r="K30" s="79">
        <v>327108.09281267697</v>
      </c>
      <c r="L30" s="63" t="s">
        <v>29</v>
      </c>
      <c r="M30" s="63" t="s">
        <v>27</v>
      </c>
      <c r="N30" s="63" t="s">
        <v>41</v>
      </c>
      <c r="O30" s="102">
        <v>-289000</v>
      </c>
      <c r="P30" s="63">
        <v>0.87665999999999999</v>
      </c>
      <c r="Q30" s="63" t="s">
        <v>42</v>
      </c>
      <c r="R30" s="87">
        <v>0.88349999999999995</v>
      </c>
      <c r="S30" s="79"/>
      <c r="T30" s="79"/>
      <c r="U30" s="63"/>
      <c r="V30" s="64">
        <v>43311</v>
      </c>
      <c r="W30" s="63">
        <v>0.89139000000000002</v>
      </c>
      <c r="X30" s="79">
        <v>5447.5552143920795</v>
      </c>
      <c r="Y30" s="63"/>
      <c r="Z30" s="63" t="s">
        <v>39</v>
      </c>
      <c r="AA30" s="63"/>
    </row>
    <row r="31" spans="1:27" s="61" customFormat="1" x14ac:dyDescent="0.2">
      <c r="A31" s="63" t="s">
        <v>37</v>
      </c>
      <c r="B31" s="63" t="s">
        <v>52</v>
      </c>
      <c r="C31" s="63">
        <v>12</v>
      </c>
      <c r="D31" s="63" t="s">
        <v>40</v>
      </c>
      <c r="E31" s="74">
        <v>43122</v>
      </c>
      <c r="F31" s="74"/>
      <c r="G31" s="74">
        <v>43342</v>
      </c>
      <c r="H31" s="63" t="s">
        <v>26</v>
      </c>
      <c r="I31" s="63" t="s">
        <v>27</v>
      </c>
      <c r="J31" s="63" t="s">
        <v>28</v>
      </c>
      <c r="K31" s="79">
        <v>28264.556246466898</v>
      </c>
      <c r="L31" s="63" t="s">
        <v>29</v>
      </c>
      <c r="M31" s="63" t="s">
        <v>27</v>
      </c>
      <c r="N31" s="63" t="s">
        <v>41</v>
      </c>
      <c r="O31" s="102">
        <v>-25000</v>
      </c>
      <c r="P31" s="63">
        <v>0.87665999999999999</v>
      </c>
      <c r="Q31" s="63" t="s">
        <v>42</v>
      </c>
      <c r="R31" s="87">
        <v>0.88449999999999995</v>
      </c>
      <c r="S31" s="79"/>
      <c r="T31" s="79"/>
      <c r="U31" s="63"/>
      <c r="V31" s="64">
        <v>43342</v>
      </c>
      <c r="W31" s="63">
        <v>0.89715999999999996</v>
      </c>
      <c r="X31" s="79">
        <v>651.61755553439798</v>
      </c>
      <c r="Y31" s="63"/>
      <c r="Z31" s="63" t="s">
        <v>39</v>
      </c>
      <c r="AA31" s="63"/>
    </row>
    <row r="32" spans="1:27" s="61" customFormat="1" x14ac:dyDescent="0.2">
      <c r="A32" s="63" t="s">
        <v>37</v>
      </c>
      <c r="B32" s="63" t="s">
        <v>53</v>
      </c>
      <c r="C32" s="63">
        <v>13</v>
      </c>
      <c r="D32" s="63" t="s">
        <v>40</v>
      </c>
      <c r="E32" s="74">
        <v>43122</v>
      </c>
      <c r="F32" s="74"/>
      <c r="G32" s="74">
        <v>43370</v>
      </c>
      <c r="H32" s="63" t="s">
        <v>26</v>
      </c>
      <c r="I32" s="63" t="s">
        <v>27</v>
      </c>
      <c r="J32" s="63" t="s">
        <v>28</v>
      </c>
      <c r="K32" s="79">
        <v>568233.16764572996</v>
      </c>
      <c r="L32" s="63" t="s">
        <v>29</v>
      </c>
      <c r="M32" s="63" t="s">
        <v>27</v>
      </c>
      <c r="N32" s="63" t="s">
        <v>41</v>
      </c>
      <c r="O32" s="102">
        <v>-503000</v>
      </c>
      <c r="P32" s="63">
        <v>0.87665999999999999</v>
      </c>
      <c r="Q32" s="63" t="s">
        <v>42</v>
      </c>
      <c r="R32" s="87">
        <v>0.88519999999999999</v>
      </c>
      <c r="S32" s="79"/>
      <c r="T32" s="79"/>
      <c r="U32" s="63"/>
      <c r="V32" s="64">
        <v>43370</v>
      </c>
      <c r="W32" s="63">
        <v>0.89010999999999996</v>
      </c>
      <c r="X32" s="79">
        <v>8669.926147786784</v>
      </c>
      <c r="Y32" s="63"/>
      <c r="Z32" s="63" t="s">
        <v>39</v>
      </c>
      <c r="AA32" s="63"/>
    </row>
    <row r="33" spans="1:27" s="61" customFormat="1" x14ac:dyDescent="0.2">
      <c r="A33" s="63" t="s">
        <v>37</v>
      </c>
      <c r="B33" s="63" t="s">
        <v>54</v>
      </c>
      <c r="C33" s="63">
        <v>14</v>
      </c>
      <c r="D33" s="63" t="s">
        <v>40</v>
      </c>
      <c r="E33" s="74">
        <v>43122</v>
      </c>
      <c r="F33" s="74"/>
      <c r="G33" s="74">
        <v>43402</v>
      </c>
      <c r="H33" s="63" t="s">
        <v>26</v>
      </c>
      <c r="I33" s="63" t="s">
        <v>27</v>
      </c>
      <c r="J33" s="63" t="s">
        <v>28</v>
      </c>
      <c r="K33" s="79">
        <v>454750.62062739802</v>
      </c>
      <c r="L33" s="63" t="s">
        <v>29</v>
      </c>
      <c r="M33" s="63" t="s">
        <v>27</v>
      </c>
      <c r="N33" s="63" t="s">
        <v>41</v>
      </c>
      <c r="O33" s="102">
        <v>-403000</v>
      </c>
      <c r="P33" s="63">
        <v>0.87665999999999999</v>
      </c>
      <c r="Q33" s="63" t="s">
        <v>42</v>
      </c>
      <c r="R33" s="87">
        <v>0.88619999999999999</v>
      </c>
      <c r="S33" s="79"/>
      <c r="T33" s="79"/>
      <c r="U33" s="63"/>
      <c r="V33" s="64">
        <v>43402</v>
      </c>
      <c r="W33" s="63">
        <v>0.88895000000000002</v>
      </c>
      <c r="X33" s="79">
        <v>6355.4806912547792</v>
      </c>
      <c r="Y33" s="63"/>
      <c r="Z33" s="63" t="s">
        <v>39</v>
      </c>
      <c r="AA33" s="63"/>
    </row>
    <row r="34" spans="1:27" s="61" customFormat="1" x14ac:dyDescent="0.2">
      <c r="A34" s="63" t="s">
        <v>37</v>
      </c>
      <c r="B34" s="63" t="s">
        <v>55</v>
      </c>
      <c r="C34" s="63">
        <v>119</v>
      </c>
      <c r="D34" s="63" t="s">
        <v>40</v>
      </c>
      <c r="E34" s="74">
        <v>43430</v>
      </c>
      <c r="F34" s="74"/>
      <c r="G34" s="74">
        <v>43430</v>
      </c>
      <c r="H34" s="63" t="s">
        <v>26</v>
      </c>
      <c r="I34" s="63" t="s">
        <v>47</v>
      </c>
      <c r="J34" s="63" t="s">
        <v>28</v>
      </c>
      <c r="K34" s="79">
        <v>176961.22633002701</v>
      </c>
      <c r="L34" s="63" t="s">
        <v>29</v>
      </c>
      <c r="M34" s="63" t="s">
        <v>47</v>
      </c>
      <c r="N34" s="63" t="s">
        <v>41</v>
      </c>
      <c r="O34" s="102">
        <v>-157000</v>
      </c>
      <c r="P34" s="63">
        <v>0.88417999999999997</v>
      </c>
      <c r="Q34" s="63" t="s">
        <v>42</v>
      </c>
      <c r="R34" s="87">
        <v>0.88719999999999999</v>
      </c>
      <c r="S34" s="79"/>
      <c r="T34" s="79"/>
      <c r="U34" s="63"/>
      <c r="V34" s="64">
        <v>43430</v>
      </c>
      <c r="W34" s="63">
        <v>0.88417999999999997</v>
      </c>
      <c r="X34" s="79">
        <v>0</v>
      </c>
      <c r="Y34" s="63"/>
      <c r="Z34" s="63" t="s">
        <v>56</v>
      </c>
      <c r="AA34" s="63"/>
    </row>
    <row r="35" spans="1:27" s="61" customFormat="1" x14ac:dyDescent="0.2">
      <c r="A35" s="63" t="s">
        <v>37</v>
      </c>
      <c r="B35" s="63" t="s">
        <v>57</v>
      </c>
      <c r="C35" s="63">
        <v>117</v>
      </c>
      <c r="D35" s="63" t="s">
        <v>40</v>
      </c>
      <c r="E35" s="74">
        <v>43430</v>
      </c>
      <c r="F35" s="74"/>
      <c r="G35" s="74">
        <v>43430</v>
      </c>
      <c r="H35" s="63" t="s">
        <v>26</v>
      </c>
      <c r="I35" s="63" t="s">
        <v>47</v>
      </c>
      <c r="J35" s="63" t="s">
        <v>28</v>
      </c>
      <c r="K35" s="79">
        <v>48450.704225352099</v>
      </c>
      <c r="L35" s="63" t="s">
        <v>29</v>
      </c>
      <c r="M35" s="63" t="s">
        <v>47</v>
      </c>
      <c r="N35" s="63" t="s">
        <v>41</v>
      </c>
      <c r="O35" s="102">
        <v>-43000</v>
      </c>
      <c r="P35" s="63">
        <v>0.88417999999999997</v>
      </c>
      <c r="Q35" s="63" t="s">
        <v>42</v>
      </c>
      <c r="R35" s="87">
        <v>0.88749999999999996</v>
      </c>
      <c r="S35" s="79"/>
      <c r="T35" s="79"/>
      <c r="U35" s="63"/>
      <c r="V35" s="64">
        <v>43430</v>
      </c>
      <c r="W35" s="63">
        <v>0.88417999999999997</v>
      </c>
      <c r="X35" s="79">
        <v>0</v>
      </c>
      <c r="Y35" s="63"/>
      <c r="Z35" s="63" t="s">
        <v>58</v>
      </c>
      <c r="AA35" s="63"/>
    </row>
    <row r="36" spans="1:27" s="61" customFormat="1" x14ac:dyDescent="0.2">
      <c r="A36" s="63" t="s">
        <v>37</v>
      </c>
      <c r="B36" s="63" t="s">
        <v>57</v>
      </c>
      <c r="C36" s="63">
        <v>115</v>
      </c>
      <c r="D36" s="63" t="s">
        <v>40</v>
      </c>
      <c r="E36" s="74">
        <v>43430</v>
      </c>
      <c r="F36" s="74"/>
      <c r="G36" s="74">
        <v>43431</v>
      </c>
      <c r="H36" s="63" t="s">
        <v>26</v>
      </c>
      <c r="I36" s="63" t="s">
        <v>47</v>
      </c>
      <c r="J36" s="63" t="s">
        <v>28</v>
      </c>
      <c r="K36" s="79">
        <v>56338.028169014098</v>
      </c>
      <c r="L36" s="63" t="s">
        <v>29</v>
      </c>
      <c r="M36" s="63" t="s">
        <v>47</v>
      </c>
      <c r="N36" s="63" t="s">
        <v>41</v>
      </c>
      <c r="O36" s="102">
        <v>-50000</v>
      </c>
      <c r="P36" s="63">
        <v>0.88417999999999997</v>
      </c>
      <c r="Q36" s="63" t="s">
        <v>42</v>
      </c>
      <c r="R36" s="87">
        <v>0.88749999999999996</v>
      </c>
      <c r="S36" s="79"/>
      <c r="T36" s="79"/>
      <c r="U36" s="63"/>
      <c r="V36" s="64">
        <v>43431</v>
      </c>
      <c r="W36" s="63">
        <v>0.88605999999999996</v>
      </c>
      <c r="X36" s="79">
        <v>119.98419310880126</v>
      </c>
      <c r="Y36" s="63"/>
      <c r="Z36" s="63" t="s">
        <v>58</v>
      </c>
      <c r="AA36" s="63"/>
    </row>
    <row r="37" spans="1:27" s="61" customFormat="1" x14ac:dyDescent="0.2">
      <c r="A37" s="63" t="s">
        <v>37</v>
      </c>
      <c r="B37" s="63" t="s">
        <v>55</v>
      </c>
      <c r="C37" s="63">
        <v>15</v>
      </c>
      <c r="D37" s="63" t="s">
        <v>40</v>
      </c>
      <c r="E37" s="74">
        <v>43122</v>
      </c>
      <c r="F37" s="74"/>
      <c r="G37" s="74">
        <v>43433</v>
      </c>
      <c r="H37" s="63" t="s">
        <v>26</v>
      </c>
      <c r="I37" s="63" t="s">
        <v>27</v>
      </c>
      <c r="J37" s="63" t="s">
        <v>28</v>
      </c>
      <c r="K37" s="79">
        <v>176961.22633002701</v>
      </c>
      <c r="L37" s="63" t="s">
        <v>29</v>
      </c>
      <c r="M37" s="63" t="s">
        <v>27</v>
      </c>
      <c r="N37" s="63" t="s">
        <v>41</v>
      </c>
      <c r="O37" s="102">
        <v>-157000</v>
      </c>
      <c r="P37" s="63">
        <v>0.87665999999999999</v>
      </c>
      <c r="Q37" s="63" t="s">
        <v>42</v>
      </c>
      <c r="R37" s="87">
        <v>0.88719999999999999</v>
      </c>
      <c r="S37" s="79"/>
      <c r="T37" s="79"/>
      <c r="U37" s="63"/>
      <c r="V37" s="64">
        <v>43433</v>
      </c>
      <c r="W37" s="63">
        <v>0.89090000000000003</v>
      </c>
      <c r="X37" s="79">
        <v>2862.5263402601413</v>
      </c>
      <c r="Y37" s="63"/>
      <c r="Z37" s="63" t="s">
        <v>39</v>
      </c>
      <c r="AA37" s="63"/>
    </row>
    <row r="38" spans="1:27" s="61" customFormat="1" x14ac:dyDescent="0.2">
      <c r="A38" s="63" t="s">
        <v>37</v>
      </c>
      <c r="B38" s="63" t="s">
        <v>55</v>
      </c>
      <c r="C38" s="63">
        <v>120</v>
      </c>
      <c r="D38" s="63" t="s">
        <v>40</v>
      </c>
      <c r="E38" s="74">
        <v>43430</v>
      </c>
      <c r="F38" s="74"/>
      <c r="G38" s="74">
        <v>43433</v>
      </c>
      <c r="H38" s="63" t="s">
        <v>29</v>
      </c>
      <c r="I38" s="63" t="s">
        <v>27</v>
      </c>
      <c r="J38" s="63" t="s">
        <v>28</v>
      </c>
      <c r="K38" s="102">
        <v>-176961.22633002701</v>
      </c>
      <c r="L38" s="63" t="s">
        <v>26</v>
      </c>
      <c r="M38" s="63" t="s">
        <v>27</v>
      </c>
      <c r="N38" s="63" t="s">
        <v>41</v>
      </c>
      <c r="O38" s="79">
        <v>157000</v>
      </c>
      <c r="P38" s="63">
        <v>0.88417999999999997</v>
      </c>
      <c r="Q38" s="63" t="s">
        <v>42</v>
      </c>
      <c r="R38" s="87">
        <v>0.88719999999999999</v>
      </c>
      <c r="S38" s="79"/>
      <c r="T38" s="79"/>
      <c r="U38" s="63"/>
      <c r="V38" s="64">
        <v>43433</v>
      </c>
      <c r="W38" s="63">
        <v>0.89090000000000003</v>
      </c>
      <c r="X38" s="102">
        <v>-1339.3660289951076</v>
      </c>
      <c r="Y38" s="63"/>
      <c r="Z38" s="63" t="s">
        <v>56</v>
      </c>
      <c r="AA38" s="63"/>
    </row>
    <row r="39" spans="1:27" s="61" customFormat="1" x14ac:dyDescent="0.2">
      <c r="A39" s="63" t="s">
        <v>37</v>
      </c>
      <c r="B39" s="63" t="s">
        <v>57</v>
      </c>
      <c r="C39" s="63">
        <v>16</v>
      </c>
      <c r="D39" s="63" t="s">
        <v>40</v>
      </c>
      <c r="E39" s="74">
        <v>43122</v>
      </c>
      <c r="F39" s="74"/>
      <c r="G39" s="74">
        <v>43462</v>
      </c>
      <c r="H39" s="63" t="s">
        <v>26</v>
      </c>
      <c r="I39" s="63" t="s">
        <v>27</v>
      </c>
      <c r="J39" s="63" t="s">
        <v>28</v>
      </c>
      <c r="K39" s="79">
        <v>257824.81423102901</v>
      </c>
      <c r="L39" s="63" t="s">
        <v>29</v>
      </c>
      <c r="M39" s="63" t="s">
        <v>27</v>
      </c>
      <c r="N39" s="63" t="s">
        <v>41</v>
      </c>
      <c r="O39" s="102">
        <v>-229000</v>
      </c>
      <c r="P39" s="63">
        <v>0.87665999999999999</v>
      </c>
      <c r="Q39" s="63" t="s">
        <v>42</v>
      </c>
      <c r="R39" s="87">
        <v>0.88819999999999999</v>
      </c>
      <c r="S39" s="79"/>
      <c r="T39" s="79"/>
      <c r="U39" s="63"/>
      <c r="V39" s="64">
        <v>43462</v>
      </c>
      <c r="W39" s="63">
        <v>0.90115000000000001</v>
      </c>
      <c r="X39" s="79">
        <v>7098.9805991150497</v>
      </c>
      <c r="Y39" s="63"/>
      <c r="Z39" s="63" t="s">
        <v>39</v>
      </c>
      <c r="AA39" s="63"/>
    </row>
    <row r="40" spans="1:27" s="61" customFormat="1" x14ac:dyDescent="0.2">
      <c r="A40" s="63" t="s">
        <v>37</v>
      </c>
      <c r="B40" s="63" t="s">
        <v>57</v>
      </c>
      <c r="C40" s="63">
        <v>116</v>
      </c>
      <c r="D40" s="63" t="s">
        <v>40</v>
      </c>
      <c r="E40" s="74">
        <v>43430</v>
      </c>
      <c r="F40" s="74"/>
      <c r="G40" s="74">
        <v>43462</v>
      </c>
      <c r="H40" s="63" t="s">
        <v>29</v>
      </c>
      <c r="I40" s="63" t="s">
        <v>27</v>
      </c>
      <c r="J40" s="63" t="s">
        <v>28</v>
      </c>
      <c r="K40" s="102">
        <v>-56293.627561360103</v>
      </c>
      <c r="L40" s="63" t="s">
        <v>26</v>
      </c>
      <c r="M40" s="63" t="s">
        <v>27</v>
      </c>
      <c r="N40" s="63" t="s">
        <v>41</v>
      </c>
      <c r="O40" s="79">
        <v>50000</v>
      </c>
      <c r="P40" s="63">
        <v>0.88417999999999997</v>
      </c>
      <c r="Q40" s="63" t="s">
        <v>42</v>
      </c>
      <c r="R40" s="87">
        <v>0.88819999999999999</v>
      </c>
      <c r="S40" s="79"/>
      <c r="T40" s="79"/>
      <c r="U40" s="63"/>
      <c r="V40" s="64">
        <v>43462</v>
      </c>
      <c r="W40" s="63">
        <v>0.90115000000000001</v>
      </c>
      <c r="X40" s="102">
        <v>-1064.912862322155</v>
      </c>
      <c r="Y40" s="63"/>
      <c r="Z40" s="63" t="s">
        <v>58</v>
      </c>
      <c r="AA40" s="63"/>
    </row>
    <row r="41" spans="1:27" s="61" customFormat="1" x14ac:dyDescent="0.2">
      <c r="A41" s="65" t="s">
        <v>37</v>
      </c>
      <c r="B41" s="65" t="s">
        <v>57</v>
      </c>
      <c r="C41" s="65">
        <v>118</v>
      </c>
      <c r="D41" s="65" t="s">
        <v>40</v>
      </c>
      <c r="E41" s="75">
        <v>43430</v>
      </c>
      <c r="F41" s="75"/>
      <c r="G41" s="75">
        <v>43462</v>
      </c>
      <c r="H41" s="65" t="s">
        <v>29</v>
      </c>
      <c r="I41" s="65" t="s">
        <v>27</v>
      </c>
      <c r="J41" s="65" t="s">
        <v>28</v>
      </c>
      <c r="K41" s="103">
        <v>-48412.519702769598</v>
      </c>
      <c r="L41" s="65" t="s">
        <v>26</v>
      </c>
      <c r="M41" s="65" t="s">
        <v>27</v>
      </c>
      <c r="N41" s="65" t="s">
        <v>41</v>
      </c>
      <c r="O41" s="80">
        <v>43000</v>
      </c>
      <c r="P41" s="65">
        <v>0.88417999999999997</v>
      </c>
      <c r="Q41" s="65" t="s">
        <v>42</v>
      </c>
      <c r="R41" s="88">
        <v>0.88819999999999999</v>
      </c>
      <c r="S41" s="80"/>
      <c r="T41" s="80"/>
      <c r="U41" s="65"/>
      <c r="V41" s="66">
        <v>43462</v>
      </c>
      <c r="W41" s="65">
        <v>0.90115000000000001</v>
      </c>
      <c r="X41" s="103">
        <v>-915.82506159705372</v>
      </c>
      <c r="Y41" s="65"/>
      <c r="Z41" s="65" t="s">
        <v>58</v>
      </c>
      <c r="AA41" s="65"/>
    </row>
    <row r="42" spans="1:27" s="62" customFormat="1" x14ac:dyDescent="0.2">
      <c r="A42" s="67"/>
      <c r="B42" s="67"/>
      <c r="C42" s="67"/>
      <c r="D42" s="67"/>
      <c r="E42" s="76"/>
      <c r="F42" s="76"/>
      <c r="G42" s="76"/>
      <c r="H42" s="67"/>
      <c r="I42" s="67"/>
      <c r="J42" s="67"/>
      <c r="K42" s="81">
        <v>3636919.1804057374</v>
      </c>
      <c r="L42" s="67"/>
      <c r="M42" s="67"/>
      <c r="N42" s="67"/>
      <c r="O42" s="104">
        <v>-3212000</v>
      </c>
      <c r="P42" s="67"/>
      <c r="Q42" s="67"/>
      <c r="R42" s="89"/>
      <c r="S42" s="81"/>
      <c r="T42" s="81"/>
      <c r="U42" s="67"/>
      <c r="V42" s="68"/>
      <c r="W42" s="67"/>
      <c r="X42" s="81">
        <v>27093.218305775245</v>
      </c>
      <c r="Y42" s="67"/>
      <c r="Z42" s="67"/>
      <c r="AA42" s="67"/>
    </row>
    <row r="43" spans="1:27" s="62" customFormat="1" x14ac:dyDescent="0.2">
      <c r="A43" s="67"/>
      <c r="B43" s="67"/>
      <c r="C43" s="67"/>
      <c r="D43" s="67"/>
      <c r="E43" s="76"/>
      <c r="F43" s="76"/>
      <c r="G43" s="76"/>
      <c r="H43" s="67"/>
      <c r="I43" s="67"/>
      <c r="J43" s="67"/>
      <c r="K43" s="81"/>
      <c r="L43" s="67"/>
      <c r="M43" s="67"/>
      <c r="N43" s="67"/>
      <c r="O43" s="81"/>
      <c r="P43" s="67"/>
      <c r="Q43" s="67"/>
      <c r="R43" s="89"/>
      <c r="S43" s="81"/>
      <c r="T43" s="81"/>
      <c r="U43" s="67"/>
      <c r="V43" s="68"/>
      <c r="W43" s="67"/>
      <c r="X43" s="81"/>
      <c r="Y43" s="67"/>
      <c r="Z43" s="67"/>
      <c r="AA43" s="67"/>
    </row>
    <row r="44" spans="1:27" s="61" customFormat="1" x14ac:dyDescent="0.2">
      <c r="A44" s="63" t="s">
        <v>59</v>
      </c>
      <c r="B44" s="63" t="s">
        <v>60</v>
      </c>
      <c r="C44" s="63">
        <v>145</v>
      </c>
      <c r="D44" s="63" t="s">
        <v>40</v>
      </c>
      <c r="E44" s="74">
        <v>43476</v>
      </c>
      <c r="F44" s="74"/>
      <c r="G44" s="74">
        <v>43480</v>
      </c>
      <c r="H44" s="63" t="s">
        <v>26</v>
      </c>
      <c r="I44" s="63" t="s">
        <v>47</v>
      </c>
      <c r="J44" s="63" t="s">
        <v>28</v>
      </c>
      <c r="K44" s="79">
        <v>95832.404724760403</v>
      </c>
      <c r="L44" s="63" t="s">
        <v>29</v>
      </c>
      <c r="M44" s="63" t="s">
        <v>47</v>
      </c>
      <c r="N44" s="63" t="s">
        <v>41</v>
      </c>
      <c r="O44" s="102">
        <v>-86000</v>
      </c>
      <c r="P44" s="63">
        <v>0.89312000000000002</v>
      </c>
      <c r="Q44" s="63" t="s">
        <v>42</v>
      </c>
      <c r="R44" s="87">
        <v>0.89739999999999998</v>
      </c>
      <c r="S44" s="79"/>
      <c r="T44" s="79"/>
      <c r="U44" s="63"/>
      <c r="V44" s="64">
        <v>43480</v>
      </c>
      <c r="W44" s="63">
        <v>0.88749999999999996</v>
      </c>
      <c r="X44" s="102">
        <v>-609.75671297582448</v>
      </c>
      <c r="Y44" s="63"/>
      <c r="Z44" s="63" t="s">
        <v>61</v>
      </c>
      <c r="AA44" s="63"/>
    </row>
    <row r="45" spans="1:27" s="61" customFormat="1" x14ac:dyDescent="0.2">
      <c r="A45" s="63" t="s">
        <v>59</v>
      </c>
      <c r="B45" s="63" t="s">
        <v>62</v>
      </c>
      <c r="C45" s="63">
        <v>143</v>
      </c>
      <c r="D45" s="63" t="s">
        <v>40</v>
      </c>
      <c r="E45" s="74">
        <v>43476</v>
      </c>
      <c r="F45" s="74"/>
      <c r="G45" s="74">
        <v>43480</v>
      </c>
      <c r="H45" s="63" t="s">
        <v>26</v>
      </c>
      <c r="I45" s="63" t="s">
        <v>47</v>
      </c>
      <c r="J45" s="63" t="s">
        <v>28</v>
      </c>
      <c r="K45" s="79">
        <v>182892.82926285299</v>
      </c>
      <c r="L45" s="63" t="s">
        <v>29</v>
      </c>
      <c r="M45" s="63" t="s">
        <v>47</v>
      </c>
      <c r="N45" s="63" t="s">
        <v>41</v>
      </c>
      <c r="O45" s="102">
        <v>-164000</v>
      </c>
      <c r="P45" s="63">
        <v>0.89312000000000002</v>
      </c>
      <c r="Q45" s="63" t="s">
        <v>42</v>
      </c>
      <c r="R45" s="87">
        <v>0.89670000000000005</v>
      </c>
      <c r="S45" s="79"/>
      <c r="T45" s="79"/>
      <c r="U45" s="63"/>
      <c r="V45" s="64">
        <v>43480</v>
      </c>
      <c r="W45" s="63">
        <v>0.88749999999999996</v>
      </c>
      <c r="X45" s="102">
        <v>-1162.7918712562241</v>
      </c>
      <c r="Y45" s="63"/>
      <c r="Z45" s="63" t="s">
        <v>63</v>
      </c>
      <c r="AA45" s="63"/>
    </row>
    <row r="46" spans="1:27" s="61" customFormat="1" x14ac:dyDescent="0.2">
      <c r="A46" s="63" t="s">
        <v>59</v>
      </c>
      <c r="B46" s="63" t="s">
        <v>60</v>
      </c>
      <c r="C46" s="63">
        <v>88</v>
      </c>
      <c r="D46" s="63" t="s">
        <v>40</v>
      </c>
      <c r="E46" s="74">
        <v>43416</v>
      </c>
      <c r="F46" s="74">
        <v>43494</v>
      </c>
      <c r="G46" s="74">
        <v>43496</v>
      </c>
      <c r="H46" s="63" t="s">
        <v>26</v>
      </c>
      <c r="I46" s="63" t="s">
        <v>65</v>
      </c>
      <c r="J46" s="63" t="s">
        <v>28</v>
      </c>
      <c r="K46" s="79">
        <v>334261.83844011102</v>
      </c>
      <c r="L46" s="63" t="s">
        <v>26</v>
      </c>
      <c r="M46" s="63" t="s">
        <v>66</v>
      </c>
      <c r="N46" s="63" t="s">
        <v>41</v>
      </c>
      <c r="O46" s="102">
        <v>-300000</v>
      </c>
      <c r="P46" s="63">
        <v>0.87302999999999997</v>
      </c>
      <c r="Q46" s="63" t="s">
        <v>42</v>
      </c>
      <c r="R46" s="87">
        <v>0.89749999999999996</v>
      </c>
      <c r="S46" s="79"/>
      <c r="T46" s="79"/>
      <c r="U46" s="63"/>
      <c r="V46" s="64">
        <v>43496</v>
      </c>
      <c r="W46" s="63">
        <v>0.87321000000000004</v>
      </c>
      <c r="X46" s="79">
        <v>70.834672703873366</v>
      </c>
      <c r="Y46" s="63"/>
      <c r="Z46" s="63" t="s">
        <v>64</v>
      </c>
      <c r="AA46" s="63"/>
    </row>
    <row r="47" spans="1:27" s="61" customFormat="1" x14ac:dyDescent="0.2">
      <c r="A47" s="63" t="s">
        <v>59</v>
      </c>
      <c r="B47" s="63" t="s">
        <v>60</v>
      </c>
      <c r="C47" s="63">
        <v>89</v>
      </c>
      <c r="D47" s="63" t="s">
        <v>40</v>
      </c>
      <c r="E47" s="74">
        <v>43416</v>
      </c>
      <c r="F47" s="74">
        <v>43494</v>
      </c>
      <c r="G47" s="74">
        <v>43496</v>
      </c>
      <c r="H47" s="63" t="s">
        <v>29</v>
      </c>
      <c r="I47" s="63" t="s">
        <v>66</v>
      </c>
      <c r="J47" s="63" t="s">
        <v>28</v>
      </c>
      <c r="K47" s="79">
        <v>334261.83844011102</v>
      </c>
      <c r="L47" s="63" t="s">
        <v>29</v>
      </c>
      <c r="M47" s="63" t="s">
        <v>65</v>
      </c>
      <c r="N47" s="63" t="s">
        <v>41</v>
      </c>
      <c r="O47" s="102">
        <v>-300000</v>
      </c>
      <c r="P47" s="63">
        <v>0.87302999999999997</v>
      </c>
      <c r="Q47" s="63" t="s">
        <v>42</v>
      </c>
      <c r="R47" s="87">
        <v>0.89749999999999996</v>
      </c>
      <c r="S47" s="79"/>
      <c r="T47" s="79"/>
      <c r="U47" s="63"/>
      <c r="V47" s="64">
        <v>43496</v>
      </c>
      <c r="W47" s="63">
        <v>0.87321000000000004</v>
      </c>
      <c r="X47" s="79">
        <v>70.834672703873366</v>
      </c>
      <c r="Y47" s="63"/>
      <c r="Z47" s="63" t="s">
        <v>64</v>
      </c>
      <c r="AA47" s="63"/>
    </row>
    <row r="48" spans="1:27" s="61" customFormat="1" x14ac:dyDescent="0.2">
      <c r="A48" s="63" t="s">
        <v>59</v>
      </c>
      <c r="B48" s="63" t="s">
        <v>60</v>
      </c>
      <c r="C48" s="63">
        <v>146</v>
      </c>
      <c r="D48" s="63" t="s">
        <v>40</v>
      </c>
      <c r="E48" s="74">
        <v>43476</v>
      </c>
      <c r="F48" s="74"/>
      <c r="G48" s="74">
        <v>43496</v>
      </c>
      <c r="H48" s="63" t="s">
        <v>29</v>
      </c>
      <c r="I48" s="63" t="s">
        <v>27</v>
      </c>
      <c r="J48" s="63" t="s">
        <v>28</v>
      </c>
      <c r="K48" s="102">
        <v>-95821.727019498605</v>
      </c>
      <c r="L48" s="63" t="s">
        <v>26</v>
      </c>
      <c r="M48" s="63" t="s">
        <v>27</v>
      </c>
      <c r="N48" s="63" t="s">
        <v>41</v>
      </c>
      <c r="O48" s="79">
        <v>86000</v>
      </c>
      <c r="P48" s="63">
        <v>0.89312000000000002</v>
      </c>
      <c r="Q48" s="63" t="s">
        <v>42</v>
      </c>
      <c r="R48" s="87">
        <v>0.89749999999999996</v>
      </c>
      <c r="S48" s="79"/>
      <c r="T48" s="79"/>
      <c r="U48" s="63"/>
      <c r="V48" s="64">
        <v>43496</v>
      </c>
      <c r="W48" s="63">
        <v>0.87321000000000004</v>
      </c>
      <c r="X48" s="79">
        <v>2195.5392014500248</v>
      </c>
      <c r="Y48" s="63"/>
      <c r="Z48" s="63" t="s">
        <v>61</v>
      </c>
      <c r="AA48" s="63"/>
    </row>
    <row r="49" spans="1:27" s="61" customFormat="1" x14ac:dyDescent="0.2">
      <c r="A49" s="63" t="s">
        <v>59</v>
      </c>
      <c r="B49" s="63" t="s">
        <v>60</v>
      </c>
      <c r="C49" s="63">
        <v>147</v>
      </c>
      <c r="D49" s="63" t="s">
        <v>40</v>
      </c>
      <c r="E49" s="74">
        <v>43453</v>
      </c>
      <c r="F49" s="74"/>
      <c r="G49" s="74">
        <v>43496</v>
      </c>
      <c r="H49" s="63" t="s">
        <v>29</v>
      </c>
      <c r="I49" s="63" t="s">
        <v>27</v>
      </c>
      <c r="J49" s="63" t="s">
        <v>28</v>
      </c>
      <c r="K49" s="102">
        <v>-238440.11142061299</v>
      </c>
      <c r="L49" s="63" t="s">
        <v>26</v>
      </c>
      <c r="M49" s="63" t="s">
        <v>27</v>
      </c>
      <c r="N49" s="63" t="s">
        <v>41</v>
      </c>
      <c r="O49" s="79">
        <v>214000</v>
      </c>
      <c r="P49" s="63">
        <v>0.90276000000000001</v>
      </c>
      <c r="Q49" s="63" t="s">
        <v>42</v>
      </c>
      <c r="R49" s="87">
        <v>0.89749999999999996</v>
      </c>
      <c r="S49" s="79"/>
      <c r="T49" s="79"/>
      <c r="U49" s="63"/>
      <c r="V49" s="64">
        <v>43496</v>
      </c>
      <c r="W49" s="63">
        <v>0.87321000000000004</v>
      </c>
      <c r="X49" s="79">
        <v>8021.9555294266029</v>
      </c>
      <c r="Y49" s="63"/>
      <c r="Z49" s="63" t="s">
        <v>67</v>
      </c>
      <c r="AA49" s="63"/>
    </row>
    <row r="50" spans="1:27" s="61" customFormat="1" x14ac:dyDescent="0.2">
      <c r="A50" s="63" t="s">
        <v>59</v>
      </c>
      <c r="B50" s="63" t="s">
        <v>68</v>
      </c>
      <c r="C50" s="63">
        <v>156</v>
      </c>
      <c r="D50" s="63" t="s">
        <v>40</v>
      </c>
      <c r="E50" s="74">
        <v>43522</v>
      </c>
      <c r="F50" s="74"/>
      <c r="G50" s="74">
        <v>43522</v>
      </c>
      <c r="H50" s="63" t="s">
        <v>26</v>
      </c>
      <c r="I50" s="63" t="s">
        <v>47</v>
      </c>
      <c r="J50" s="63" t="s">
        <v>28</v>
      </c>
      <c r="K50" s="79">
        <v>119281.991893457</v>
      </c>
      <c r="L50" s="63" t="s">
        <v>29</v>
      </c>
      <c r="M50" s="63" t="s">
        <v>47</v>
      </c>
      <c r="N50" s="63" t="s">
        <v>41</v>
      </c>
      <c r="O50" s="102">
        <v>-103000</v>
      </c>
      <c r="P50" s="63">
        <v>0.86350000000000005</v>
      </c>
      <c r="Q50" s="63" t="s">
        <v>42</v>
      </c>
      <c r="R50" s="87">
        <v>0.86350000000000005</v>
      </c>
      <c r="S50" s="79"/>
      <c r="T50" s="79"/>
      <c r="U50" s="63"/>
      <c r="V50" s="64">
        <v>43522</v>
      </c>
      <c r="W50" s="63">
        <v>0.86350000000000005</v>
      </c>
      <c r="X50" s="79">
        <v>0</v>
      </c>
      <c r="Y50" s="63"/>
      <c r="Z50" s="63" t="s">
        <v>69</v>
      </c>
      <c r="AA50" s="63"/>
    </row>
    <row r="51" spans="1:27" s="61" customFormat="1" x14ac:dyDescent="0.2">
      <c r="A51" s="63" t="s">
        <v>59</v>
      </c>
      <c r="B51" s="63" t="s">
        <v>62</v>
      </c>
      <c r="C51" s="63">
        <v>155</v>
      </c>
      <c r="D51" s="63" t="s">
        <v>40</v>
      </c>
      <c r="E51" s="74">
        <v>43523</v>
      </c>
      <c r="F51" s="74"/>
      <c r="G51" s="74">
        <v>43523</v>
      </c>
      <c r="H51" s="63" t="s">
        <v>26</v>
      </c>
      <c r="I51" s="63" t="s">
        <v>47</v>
      </c>
      <c r="J51" s="63" t="s">
        <v>28</v>
      </c>
      <c r="K51" s="79">
        <v>191030.867792662</v>
      </c>
      <c r="L51" s="63" t="s">
        <v>29</v>
      </c>
      <c r="M51" s="63" t="s">
        <v>47</v>
      </c>
      <c r="N51" s="63" t="s">
        <v>41</v>
      </c>
      <c r="O51" s="102">
        <v>-164000</v>
      </c>
      <c r="P51" s="63">
        <v>0.85850000000000004</v>
      </c>
      <c r="Q51" s="63" t="s">
        <v>42</v>
      </c>
      <c r="R51" s="87">
        <v>0.85850000000000004</v>
      </c>
      <c r="S51" s="79"/>
      <c r="T51" s="79"/>
      <c r="U51" s="63"/>
      <c r="V51" s="64">
        <v>43523</v>
      </c>
      <c r="W51" s="63">
        <v>0.85850000000000004</v>
      </c>
      <c r="X51" s="79">
        <v>0</v>
      </c>
      <c r="Y51" s="63"/>
      <c r="Z51" s="63" t="s">
        <v>70</v>
      </c>
      <c r="AA51" s="63"/>
    </row>
    <row r="52" spans="1:27" s="61" customFormat="1" x14ac:dyDescent="0.2">
      <c r="A52" s="63" t="s">
        <v>59</v>
      </c>
      <c r="B52" s="63" t="s">
        <v>62</v>
      </c>
      <c r="C52" s="63">
        <v>90</v>
      </c>
      <c r="D52" s="63" t="s">
        <v>40</v>
      </c>
      <c r="E52" s="74">
        <v>43416</v>
      </c>
      <c r="F52" s="74">
        <v>43522</v>
      </c>
      <c r="G52" s="74">
        <v>43524</v>
      </c>
      <c r="H52" s="63" t="s">
        <v>26</v>
      </c>
      <c r="I52" s="63" t="s">
        <v>65</v>
      </c>
      <c r="J52" s="63" t="s">
        <v>28</v>
      </c>
      <c r="K52" s="79">
        <v>222841.22562674101</v>
      </c>
      <c r="L52" s="63" t="s">
        <v>26</v>
      </c>
      <c r="M52" s="63" t="s">
        <v>66</v>
      </c>
      <c r="N52" s="63" t="s">
        <v>41</v>
      </c>
      <c r="O52" s="102">
        <v>-200000</v>
      </c>
      <c r="P52" s="63">
        <v>0.87302999999999997</v>
      </c>
      <c r="Q52" s="63" t="s">
        <v>42</v>
      </c>
      <c r="R52" s="87">
        <v>0.89749999999999996</v>
      </c>
      <c r="S52" s="79"/>
      <c r="T52" s="79"/>
      <c r="U52" s="63"/>
      <c r="V52" s="64">
        <v>43524</v>
      </c>
      <c r="W52" s="63">
        <v>0.85441999999999996</v>
      </c>
      <c r="X52" s="102">
        <v>-4989.7156316901965</v>
      </c>
      <c r="Y52" s="63"/>
      <c r="Z52" s="63" t="s">
        <v>64</v>
      </c>
      <c r="AA52" s="63"/>
    </row>
    <row r="53" spans="1:27" s="61" customFormat="1" x14ac:dyDescent="0.2">
      <c r="A53" s="63" t="s">
        <v>59</v>
      </c>
      <c r="B53" s="63" t="s">
        <v>62</v>
      </c>
      <c r="C53" s="63">
        <v>91</v>
      </c>
      <c r="D53" s="63" t="s">
        <v>40</v>
      </c>
      <c r="E53" s="74">
        <v>43416</v>
      </c>
      <c r="F53" s="74">
        <v>43522</v>
      </c>
      <c r="G53" s="74">
        <v>43524</v>
      </c>
      <c r="H53" s="63" t="s">
        <v>29</v>
      </c>
      <c r="I53" s="63" t="s">
        <v>66</v>
      </c>
      <c r="J53" s="63" t="s">
        <v>28</v>
      </c>
      <c r="K53" s="79">
        <v>222841.22562674101</v>
      </c>
      <c r="L53" s="63" t="s">
        <v>29</v>
      </c>
      <c r="M53" s="63" t="s">
        <v>65</v>
      </c>
      <c r="N53" s="63" t="s">
        <v>41</v>
      </c>
      <c r="O53" s="102">
        <v>-200000</v>
      </c>
      <c r="P53" s="63">
        <v>0.87302999999999997</v>
      </c>
      <c r="Q53" s="63" t="s">
        <v>42</v>
      </c>
      <c r="R53" s="87">
        <v>0.89749999999999996</v>
      </c>
      <c r="S53" s="79"/>
      <c r="T53" s="79"/>
      <c r="U53" s="63"/>
      <c r="V53" s="64">
        <v>43524</v>
      </c>
      <c r="W53" s="63">
        <v>0.85441999999999996</v>
      </c>
      <c r="X53" s="102">
        <v>-4989.7156316901965</v>
      </c>
      <c r="Y53" s="63"/>
      <c r="Z53" s="63" t="s">
        <v>64</v>
      </c>
      <c r="AA53" s="63"/>
    </row>
    <row r="54" spans="1:27" s="61" customFormat="1" x14ac:dyDescent="0.2">
      <c r="A54" s="63" t="s">
        <v>59</v>
      </c>
      <c r="B54" s="63" t="s">
        <v>62</v>
      </c>
      <c r="C54" s="63">
        <v>144</v>
      </c>
      <c r="D54" s="63" t="s">
        <v>40</v>
      </c>
      <c r="E54" s="74">
        <v>43476</v>
      </c>
      <c r="F54" s="74"/>
      <c r="G54" s="74">
        <v>43524</v>
      </c>
      <c r="H54" s="63" t="s">
        <v>29</v>
      </c>
      <c r="I54" s="63" t="s">
        <v>27</v>
      </c>
      <c r="J54" s="63" t="s">
        <v>28</v>
      </c>
      <c r="K54" s="102">
        <v>-182729.80501392801</v>
      </c>
      <c r="L54" s="63" t="s">
        <v>26</v>
      </c>
      <c r="M54" s="63" t="s">
        <v>27</v>
      </c>
      <c r="N54" s="63" t="s">
        <v>41</v>
      </c>
      <c r="O54" s="79">
        <v>164000</v>
      </c>
      <c r="P54" s="63">
        <v>0.89312000000000002</v>
      </c>
      <c r="Q54" s="63" t="s">
        <v>42</v>
      </c>
      <c r="R54" s="87">
        <v>0.89749999999999996</v>
      </c>
      <c r="S54" s="79"/>
      <c r="T54" s="79"/>
      <c r="U54" s="63"/>
      <c r="V54" s="64">
        <v>43524</v>
      </c>
      <c r="W54" s="63">
        <v>0.85441999999999996</v>
      </c>
      <c r="X54" s="79">
        <v>8317.1319705114292</v>
      </c>
      <c r="Y54" s="63"/>
      <c r="Z54" s="63" t="s">
        <v>63</v>
      </c>
      <c r="AA54" s="63"/>
    </row>
    <row r="55" spans="1:27" s="61" customFormat="1" x14ac:dyDescent="0.2">
      <c r="A55" s="63" t="s">
        <v>59</v>
      </c>
      <c r="B55" s="63" t="s">
        <v>71</v>
      </c>
      <c r="C55" s="63">
        <v>92</v>
      </c>
      <c r="D55" s="63" t="s">
        <v>40</v>
      </c>
      <c r="E55" s="74">
        <v>43416</v>
      </c>
      <c r="F55" s="74">
        <v>43551</v>
      </c>
      <c r="G55" s="74">
        <v>43553</v>
      </c>
      <c r="H55" s="63" t="s">
        <v>26</v>
      </c>
      <c r="I55" s="63" t="s">
        <v>65</v>
      </c>
      <c r="J55" s="63" t="s">
        <v>28</v>
      </c>
      <c r="K55" s="79">
        <v>278551.53203342599</v>
      </c>
      <c r="L55" s="63" t="s">
        <v>26</v>
      </c>
      <c r="M55" s="63" t="s">
        <v>66</v>
      </c>
      <c r="N55" s="63" t="s">
        <v>41</v>
      </c>
      <c r="O55" s="102">
        <v>-250000</v>
      </c>
      <c r="P55" s="63">
        <v>0.87302999999999997</v>
      </c>
      <c r="Q55" s="63" t="s">
        <v>42</v>
      </c>
      <c r="R55" s="87">
        <v>0.89749999999999996</v>
      </c>
      <c r="S55" s="79"/>
      <c r="T55" s="79"/>
      <c r="U55" s="63"/>
      <c r="V55" s="64">
        <v>43553</v>
      </c>
      <c r="W55" s="63">
        <v>0.85784000000000005</v>
      </c>
      <c r="X55" s="102">
        <v>-5070.6346740652807</v>
      </c>
      <c r="Y55" s="63"/>
      <c r="Z55" s="63" t="s">
        <v>64</v>
      </c>
      <c r="AA55" s="63"/>
    </row>
    <row r="56" spans="1:27" s="61" customFormat="1" x14ac:dyDescent="0.2">
      <c r="A56" s="63" t="s">
        <v>59</v>
      </c>
      <c r="B56" s="63" t="s">
        <v>71</v>
      </c>
      <c r="C56" s="63">
        <v>93</v>
      </c>
      <c r="D56" s="63" t="s">
        <v>40</v>
      </c>
      <c r="E56" s="74">
        <v>43416</v>
      </c>
      <c r="F56" s="74">
        <v>43551</v>
      </c>
      <c r="G56" s="74">
        <v>43553</v>
      </c>
      <c r="H56" s="63" t="s">
        <v>29</v>
      </c>
      <c r="I56" s="63" t="s">
        <v>66</v>
      </c>
      <c r="J56" s="63" t="s">
        <v>28</v>
      </c>
      <c r="K56" s="79">
        <v>278551.53203342599</v>
      </c>
      <c r="L56" s="63" t="s">
        <v>29</v>
      </c>
      <c r="M56" s="63" t="s">
        <v>65</v>
      </c>
      <c r="N56" s="63" t="s">
        <v>41</v>
      </c>
      <c r="O56" s="102">
        <v>-250000</v>
      </c>
      <c r="P56" s="63">
        <v>0.87302999999999997</v>
      </c>
      <c r="Q56" s="63" t="s">
        <v>42</v>
      </c>
      <c r="R56" s="87">
        <v>0.89749999999999996</v>
      </c>
      <c r="S56" s="79"/>
      <c r="T56" s="79"/>
      <c r="U56" s="63"/>
      <c r="V56" s="64">
        <v>43553</v>
      </c>
      <c r="W56" s="63">
        <v>0.85784000000000005</v>
      </c>
      <c r="X56" s="102">
        <v>-5070.6346740652807</v>
      </c>
      <c r="Y56" s="63"/>
      <c r="Z56" s="63" t="s">
        <v>64</v>
      </c>
      <c r="AA56" s="63"/>
    </row>
    <row r="57" spans="1:27" s="61" customFormat="1" x14ac:dyDescent="0.2">
      <c r="A57" s="63" t="s">
        <v>59</v>
      </c>
      <c r="B57" s="63" t="s">
        <v>71</v>
      </c>
      <c r="C57" s="63">
        <v>172</v>
      </c>
      <c r="D57" s="63" t="s">
        <v>40</v>
      </c>
      <c r="E57" s="74">
        <v>43549</v>
      </c>
      <c r="F57" s="74"/>
      <c r="G57" s="74">
        <v>43553</v>
      </c>
      <c r="H57" s="63" t="s">
        <v>29</v>
      </c>
      <c r="I57" s="63" t="s">
        <v>27</v>
      </c>
      <c r="J57" s="63" t="s">
        <v>28</v>
      </c>
      <c r="K57" s="102">
        <v>-58397.570661060498</v>
      </c>
      <c r="L57" s="63" t="s">
        <v>26</v>
      </c>
      <c r="M57" s="63" t="s">
        <v>27</v>
      </c>
      <c r="N57" s="63" t="s">
        <v>41</v>
      </c>
      <c r="O57" s="79">
        <v>50000</v>
      </c>
      <c r="P57" s="63">
        <v>0.85565999999999998</v>
      </c>
      <c r="Q57" s="63" t="s">
        <v>42</v>
      </c>
      <c r="R57" s="87">
        <v>0.85619999999999996</v>
      </c>
      <c r="S57" s="79"/>
      <c r="T57" s="79"/>
      <c r="U57" s="63"/>
      <c r="V57" s="64">
        <v>43553</v>
      </c>
      <c r="W57" s="63">
        <v>0.85784000000000005</v>
      </c>
      <c r="X57" s="102">
        <v>-148.49744271273812</v>
      </c>
      <c r="Y57" s="63"/>
      <c r="Z57" s="63" t="s">
        <v>72</v>
      </c>
      <c r="AA57" s="63"/>
    </row>
    <row r="58" spans="1:27" s="61" customFormat="1" x14ac:dyDescent="0.2">
      <c r="A58" s="65" t="s">
        <v>59</v>
      </c>
      <c r="B58" s="65" t="s">
        <v>71</v>
      </c>
      <c r="C58" s="65">
        <v>173</v>
      </c>
      <c r="D58" s="65" t="s">
        <v>40</v>
      </c>
      <c r="E58" s="75">
        <v>43553</v>
      </c>
      <c r="F58" s="75"/>
      <c r="G58" s="75">
        <v>43553</v>
      </c>
      <c r="H58" s="65" t="s">
        <v>26</v>
      </c>
      <c r="I58" s="65" t="s">
        <v>47</v>
      </c>
      <c r="J58" s="65" t="s">
        <v>28</v>
      </c>
      <c r="K58" s="80">
        <v>293289.535429376</v>
      </c>
      <c r="L58" s="65" t="s">
        <v>29</v>
      </c>
      <c r="M58" s="65" t="s">
        <v>47</v>
      </c>
      <c r="N58" s="65" t="s">
        <v>41</v>
      </c>
      <c r="O58" s="103">
        <v>-250000</v>
      </c>
      <c r="P58" s="65">
        <v>0.85240000000000005</v>
      </c>
      <c r="Q58" s="65" t="s">
        <v>42</v>
      </c>
      <c r="R58" s="88">
        <v>0.85240000000000005</v>
      </c>
      <c r="S58" s="80"/>
      <c r="T58" s="80"/>
      <c r="U58" s="65"/>
      <c r="V58" s="66">
        <v>43553</v>
      </c>
      <c r="W58" s="65">
        <v>0.85240000000000005</v>
      </c>
      <c r="X58" s="80">
        <v>0</v>
      </c>
      <c r="Y58" s="65"/>
      <c r="Z58" s="65" t="s">
        <v>73</v>
      </c>
      <c r="AA58" s="65"/>
    </row>
    <row r="59" spans="1:27" s="62" customFormat="1" x14ac:dyDescent="0.2">
      <c r="A59" s="67"/>
      <c r="B59" s="67"/>
      <c r="C59" s="67"/>
      <c r="D59" s="67"/>
      <c r="E59" s="76"/>
      <c r="F59" s="76"/>
      <c r="G59" s="76"/>
      <c r="H59" s="67"/>
      <c r="I59" s="67"/>
      <c r="J59" s="67"/>
      <c r="K59" s="81">
        <v>585489.94702143432</v>
      </c>
      <c r="L59" s="67"/>
      <c r="M59" s="67"/>
      <c r="N59" s="67"/>
      <c r="O59" s="104">
        <v>-503000</v>
      </c>
      <c r="P59" s="67"/>
      <c r="Q59" s="67"/>
      <c r="R59" s="89"/>
      <c r="S59" s="81"/>
      <c r="T59" s="81"/>
      <c r="U59" s="67"/>
      <c r="V59" s="68"/>
      <c r="W59" s="67"/>
      <c r="X59" s="104">
        <v>-3365.4505916599373</v>
      </c>
      <c r="Y59" s="67"/>
      <c r="Z59" s="67"/>
      <c r="AA59" s="67"/>
    </row>
    <row r="60" spans="1:27" s="62" customFormat="1" x14ac:dyDescent="0.2">
      <c r="A60" s="67"/>
      <c r="B60" s="67"/>
      <c r="C60" s="67"/>
      <c r="D60" s="67"/>
      <c r="E60" s="76"/>
      <c r="F60" s="76"/>
      <c r="G60" s="76"/>
      <c r="H60" s="67"/>
      <c r="I60" s="67"/>
      <c r="J60" s="67"/>
      <c r="K60" s="81"/>
      <c r="L60" s="67"/>
      <c r="M60" s="67"/>
      <c r="N60" s="67"/>
      <c r="O60" s="81"/>
      <c r="P60" s="67"/>
      <c r="Q60" s="67"/>
      <c r="R60" s="89"/>
      <c r="S60" s="81"/>
      <c r="T60" s="81"/>
      <c r="U60" s="67"/>
      <c r="V60" s="68"/>
      <c r="W60" s="67"/>
      <c r="X60" s="81"/>
      <c r="Y60" s="67"/>
      <c r="Z60" s="67"/>
      <c r="AA60" s="67"/>
    </row>
    <row r="61" spans="1:27" s="62" customFormat="1" x14ac:dyDescent="0.2">
      <c r="A61" s="67"/>
      <c r="B61" s="67"/>
      <c r="C61" s="67"/>
      <c r="D61" s="67"/>
      <c r="E61" s="76"/>
      <c r="F61" s="76"/>
      <c r="G61" s="76"/>
      <c r="H61" s="67"/>
      <c r="I61" s="67" t="s">
        <v>150</v>
      </c>
      <c r="J61" s="67"/>
      <c r="K61" s="82">
        <v>4222409.1274271719</v>
      </c>
      <c r="L61" s="69"/>
      <c r="M61" s="69"/>
      <c r="N61" s="69"/>
      <c r="O61" s="105">
        <v>-3715000</v>
      </c>
      <c r="P61" s="69"/>
      <c r="Q61" s="69"/>
      <c r="R61" s="90"/>
      <c r="S61" s="82"/>
      <c r="T61" s="82"/>
      <c r="U61" s="69"/>
      <c r="V61" s="70"/>
      <c r="W61" s="69"/>
      <c r="X61" s="82">
        <v>23727.767714115307</v>
      </c>
      <c r="Y61" s="69"/>
      <c r="Z61" s="67"/>
      <c r="AA61" s="69"/>
    </row>
    <row r="62" spans="1:27" s="62" customFormat="1" x14ac:dyDescent="0.2">
      <c r="A62" s="67"/>
      <c r="B62" s="67"/>
      <c r="C62" s="67"/>
      <c r="D62" s="67"/>
      <c r="E62" s="76"/>
      <c r="F62" s="76"/>
      <c r="G62" s="76"/>
      <c r="H62" s="67"/>
      <c r="I62" s="67"/>
      <c r="J62" s="67"/>
      <c r="K62" s="81"/>
      <c r="L62" s="67"/>
      <c r="M62" s="67"/>
      <c r="N62" s="67"/>
      <c r="O62" s="81"/>
      <c r="P62" s="67"/>
      <c r="Q62" s="67"/>
      <c r="R62" s="89"/>
      <c r="S62" s="81"/>
      <c r="T62" s="81"/>
      <c r="U62" s="67"/>
      <c r="V62" s="68"/>
      <c r="W62" s="67"/>
      <c r="X62" s="81"/>
      <c r="Y62" s="67"/>
      <c r="Z62" s="67"/>
      <c r="AA62" s="67"/>
    </row>
    <row r="63" spans="1:27" s="61" customFormat="1" x14ac:dyDescent="0.2">
      <c r="A63" s="63" t="s">
        <v>74</v>
      </c>
      <c r="B63" s="63" t="s">
        <v>75</v>
      </c>
      <c r="C63" s="63">
        <v>121</v>
      </c>
      <c r="D63" s="63" t="s">
        <v>36</v>
      </c>
      <c r="E63" s="74">
        <v>43437</v>
      </c>
      <c r="F63" s="74"/>
      <c r="G63" s="74">
        <v>43439</v>
      </c>
      <c r="H63" s="63" t="s">
        <v>29</v>
      </c>
      <c r="I63" s="63" t="s">
        <v>47</v>
      </c>
      <c r="J63" s="63" t="s">
        <v>28</v>
      </c>
      <c r="K63" s="102">
        <v>-1050927.4889251599</v>
      </c>
      <c r="L63" s="63" t="s">
        <v>26</v>
      </c>
      <c r="M63" s="63" t="s">
        <v>47</v>
      </c>
      <c r="N63" s="63" t="s">
        <v>77</v>
      </c>
      <c r="O63" s="79">
        <v>4507428</v>
      </c>
      <c r="P63" s="63">
        <v>4.2771999999999997</v>
      </c>
      <c r="Q63" s="63" t="s">
        <v>78</v>
      </c>
      <c r="R63" s="87">
        <v>4.2889999999999997</v>
      </c>
      <c r="S63" s="79"/>
      <c r="T63" s="79"/>
      <c r="U63" s="63"/>
      <c r="V63" s="64">
        <v>43439</v>
      </c>
      <c r="W63" s="63">
        <v>4.2858999999999998</v>
      </c>
      <c r="X63" s="102">
        <v>-2139.1757116254885</v>
      </c>
      <c r="Y63" s="63"/>
      <c r="Z63" s="63" t="s">
        <v>76</v>
      </c>
      <c r="AA63" s="63"/>
    </row>
    <row r="64" spans="1:27" s="61" customFormat="1" x14ac:dyDescent="0.2">
      <c r="A64" s="63" t="s">
        <v>74</v>
      </c>
      <c r="B64" s="63" t="s">
        <v>75</v>
      </c>
      <c r="C64" s="63">
        <v>123</v>
      </c>
      <c r="D64" s="63" t="s">
        <v>36</v>
      </c>
      <c r="E64" s="74">
        <v>43437</v>
      </c>
      <c r="F64" s="74"/>
      <c r="G64" s="74">
        <v>43439</v>
      </c>
      <c r="H64" s="63" t="s">
        <v>26</v>
      </c>
      <c r="I64" s="63" t="s">
        <v>47</v>
      </c>
      <c r="J64" s="63" t="s">
        <v>28</v>
      </c>
      <c r="K64" s="79">
        <v>3344420.4253330198</v>
      </c>
      <c r="L64" s="63" t="s">
        <v>29</v>
      </c>
      <c r="M64" s="63" t="s">
        <v>47</v>
      </c>
      <c r="N64" s="63" t="s">
        <v>77</v>
      </c>
      <c r="O64" s="102">
        <v>-14310775</v>
      </c>
      <c r="P64" s="63">
        <v>4.2771999999999997</v>
      </c>
      <c r="Q64" s="63" t="s">
        <v>78</v>
      </c>
      <c r="R64" s="87">
        <v>4.2789999999999999</v>
      </c>
      <c r="S64" s="79"/>
      <c r="T64" s="79"/>
      <c r="U64" s="63"/>
      <c r="V64" s="64">
        <v>43439</v>
      </c>
      <c r="W64" s="63">
        <v>4.2858999999999998</v>
      </c>
      <c r="X64" s="79">
        <v>6791.7362838713452</v>
      </c>
      <c r="Y64" s="63"/>
      <c r="Z64" s="63" t="s">
        <v>79</v>
      </c>
      <c r="AA64" s="63"/>
    </row>
    <row r="65" spans="1:27" s="61" customFormat="1" x14ac:dyDescent="0.2">
      <c r="A65" s="63" t="s">
        <v>74</v>
      </c>
      <c r="B65" s="63" t="s">
        <v>80</v>
      </c>
      <c r="C65" s="63">
        <v>124</v>
      </c>
      <c r="D65" s="63" t="s">
        <v>36</v>
      </c>
      <c r="E65" s="74">
        <v>43437</v>
      </c>
      <c r="F65" s="74"/>
      <c r="G65" s="74">
        <v>43439</v>
      </c>
      <c r="H65" s="63" t="s">
        <v>29</v>
      </c>
      <c r="I65" s="63" t="s">
        <v>47</v>
      </c>
      <c r="J65" s="63" t="s">
        <v>28</v>
      </c>
      <c r="K65" s="102">
        <v>-1203832.3813964301</v>
      </c>
      <c r="L65" s="63" t="s">
        <v>26</v>
      </c>
      <c r="M65" s="63" t="s">
        <v>47</v>
      </c>
      <c r="N65" s="63" t="s">
        <v>77</v>
      </c>
      <c r="O65" s="79">
        <v>5163839</v>
      </c>
      <c r="P65" s="63">
        <v>4.2771999999999997</v>
      </c>
      <c r="Q65" s="63" t="s">
        <v>78</v>
      </c>
      <c r="R65" s="87">
        <v>4.2895000000000003</v>
      </c>
      <c r="S65" s="79"/>
      <c r="T65" s="79"/>
      <c r="U65" s="63"/>
      <c r="V65" s="64">
        <v>43439</v>
      </c>
      <c r="W65" s="63">
        <v>4.2858999999999998</v>
      </c>
      <c r="X65" s="102">
        <v>-2450.7011465395335</v>
      </c>
      <c r="Y65" s="63"/>
      <c r="Z65" s="63" t="s">
        <v>81</v>
      </c>
      <c r="AA65" s="63"/>
    </row>
    <row r="66" spans="1:27" s="61" customFormat="1" x14ac:dyDescent="0.2">
      <c r="A66" s="63" t="s">
        <v>74</v>
      </c>
      <c r="B66" s="63" t="s">
        <v>82</v>
      </c>
      <c r="C66" s="63">
        <v>126</v>
      </c>
      <c r="D66" s="63" t="s">
        <v>36</v>
      </c>
      <c r="E66" s="74">
        <v>43437</v>
      </c>
      <c r="F66" s="74"/>
      <c r="G66" s="74">
        <v>43439</v>
      </c>
      <c r="H66" s="63" t="s">
        <v>29</v>
      </c>
      <c r="I66" s="63" t="s">
        <v>47</v>
      </c>
      <c r="J66" s="63" t="s">
        <v>28</v>
      </c>
      <c r="K66" s="102">
        <v>-1081470.3962703999</v>
      </c>
      <c r="L66" s="63" t="s">
        <v>26</v>
      </c>
      <c r="M66" s="63" t="s">
        <v>47</v>
      </c>
      <c r="N66" s="63" t="s">
        <v>77</v>
      </c>
      <c r="O66" s="79">
        <v>4639508</v>
      </c>
      <c r="P66" s="63">
        <v>4.2771999999999997</v>
      </c>
      <c r="Q66" s="63" t="s">
        <v>78</v>
      </c>
      <c r="R66" s="87">
        <v>4.29</v>
      </c>
      <c r="S66" s="79"/>
      <c r="T66" s="79"/>
      <c r="U66" s="63"/>
      <c r="V66" s="64">
        <v>43439</v>
      </c>
      <c r="W66" s="63">
        <v>4.2858999999999998</v>
      </c>
      <c r="X66" s="102">
        <v>-2201.8594257063232</v>
      </c>
      <c r="Y66" s="63"/>
      <c r="Z66" s="63" t="s">
        <v>83</v>
      </c>
      <c r="AA66" s="63"/>
    </row>
    <row r="67" spans="1:27" s="61" customFormat="1" x14ac:dyDescent="0.2">
      <c r="A67" s="63" t="s">
        <v>74</v>
      </c>
      <c r="B67" s="63" t="s">
        <v>84</v>
      </c>
      <c r="C67" s="63">
        <v>130</v>
      </c>
      <c r="D67" s="63" t="s">
        <v>36</v>
      </c>
      <c r="E67" s="74">
        <v>43438</v>
      </c>
      <c r="F67" s="74"/>
      <c r="G67" s="74">
        <v>43440</v>
      </c>
      <c r="H67" s="63" t="s">
        <v>29</v>
      </c>
      <c r="I67" s="63" t="s">
        <v>47</v>
      </c>
      <c r="J67" s="63" t="s">
        <v>28</v>
      </c>
      <c r="K67" s="102">
        <v>-362288.451676069</v>
      </c>
      <c r="L67" s="63" t="s">
        <v>26</v>
      </c>
      <c r="M67" s="63" t="s">
        <v>47</v>
      </c>
      <c r="N67" s="63" t="s">
        <v>77</v>
      </c>
      <c r="O67" s="79">
        <v>1554145</v>
      </c>
      <c r="P67" s="63">
        <v>4.2817999999999996</v>
      </c>
      <c r="Q67" s="63" t="s">
        <v>78</v>
      </c>
      <c r="R67" s="87">
        <v>4.2897999999999996</v>
      </c>
      <c r="S67" s="79"/>
      <c r="T67" s="79"/>
      <c r="U67" s="63"/>
      <c r="V67" s="64">
        <v>43440</v>
      </c>
      <c r="W67" s="63">
        <v>4.2808999999999999</v>
      </c>
      <c r="X67" s="79">
        <v>76.308441568515263</v>
      </c>
      <c r="Y67" s="63"/>
      <c r="Z67" s="63" t="s">
        <v>85</v>
      </c>
      <c r="AA67" s="63"/>
    </row>
    <row r="68" spans="1:27" s="61" customFormat="1" x14ac:dyDescent="0.2">
      <c r="A68" s="63" t="s">
        <v>74</v>
      </c>
      <c r="B68" s="63" t="s">
        <v>86</v>
      </c>
      <c r="C68" s="63">
        <v>128</v>
      </c>
      <c r="D68" s="63" t="s">
        <v>36</v>
      </c>
      <c r="E68" s="74">
        <v>43438</v>
      </c>
      <c r="F68" s="74"/>
      <c r="G68" s="74">
        <v>43440</v>
      </c>
      <c r="H68" s="63" t="s">
        <v>29</v>
      </c>
      <c r="I68" s="63" t="s">
        <v>47</v>
      </c>
      <c r="J68" s="63" t="s">
        <v>28</v>
      </c>
      <c r="K68" s="102">
        <v>-1510353.1468531501</v>
      </c>
      <c r="L68" s="63" t="s">
        <v>26</v>
      </c>
      <c r="M68" s="63" t="s">
        <v>47</v>
      </c>
      <c r="N68" s="63" t="s">
        <v>77</v>
      </c>
      <c r="O68" s="79">
        <v>6479415</v>
      </c>
      <c r="P68" s="63">
        <v>4.2817999999999996</v>
      </c>
      <c r="Q68" s="63" t="s">
        <v>78</v>
      </c>
      <c r="R68" s="87">
        <v>4.29</v>
      </c>
      <c r="S68" s="79"/>
      <c r="T68" s="79"/>
      <c r="U68" s="63"/>
      <c r="V68" s="64">
        <v>43440</v>
      </c>
      <c r="W68" s="63">
        <v>4.2808999999999999</v>
      </c>
      <c r="X68" s="79">
        <v>318.13895159447566</v>
      </c>
      <c r="Y68" s="63"/>
      <c r="Z68" s="63" t="s">
        <v>87</v>
      </c>
      <c r="AA68" s="63"/>
    </row>
    <row r="69" spans="1:27" s="61" customFormat="1" x14ac:dyDescent="0.2">
      <c r="A69" s="65" t="s">
        <v>74</v>
      </c>
      <c r="B69" s="65" t="s">
        <v>88</v>
      </c>
      <c r="C69" s="65">
        <v>132</v>
      </c>
      <c r="D69" s="65" t="s">
        <v>36</v>
      </c>
      <c r="E69" s="75">
        <v>43438</v>
      </c>
      <c r="F69" s="75"/>
      <c r="G69" s="75">
        <v>43440</v>
      </c>
      <c r="H69" s="65" t="s">
        <v>26</v>
      </c>
      <c r="I69" s="65" t="s">
        <v>47</v>
      </c>
      <c r="J69" s="65" t="s">
        <v>28</v>
      </c>
      <c r="K69" s="80">
        <v>1875072.35552236</v>
      </c>
      <c r="L69" s="65" t="s">
        <v>29</v>
      </c>
      <c r="M69" s="65" t="s">
        <v>47</v>
      </c>
      <c r="N69" s="65" t="s">
        <v>77</v>
      </c>
      <c r="O69" s="103">
        <v>-8033560</v>
      </c>
      <c r="P69" s="65">
        <v>4.2817999999999996</v>
      </c>
      <c r="Q69" s="65" t="s">
        <v>78</v>
      </c>
      <c r="R69" s="88">
        <v>4.2843999999999998</v>
      </c>
      <c r="S69" s="80"/>
      <c r="T69" s="80"/>
      <c r="U69" s="65"/>
      <c r="V69" s="66">
        <v>43440</v>
      </c>
      <c r="W69" s="65">
        <v>4.2808999999999999</v>
      </c>
      <c r="X69" s="103">
        <v>-394.4473931628745</v>
      </c>
      <c r="Y69" s="65"/>
      <c r="Z69" s="65" t="s">
        <v>69</v>
      </c>
      <c r="AA69" s="65"/>
    </row>
    <row r="70" spans="1:27" s="62" customFormat="1" x14ac:dyDescent="0.2">
      <c r="A70" s="67"/>
      <c r="B70" s="67"/>
      <c r="C70" s="67"/>
      <c r="D70" s="67"/>
      <c r="E70" s="76"/>
      <c r="F70" s="76"/>
      <c r="G70" s="76"/>
      <c r="H70" s="67"/>
      <c r="I70" s="67"/>
      <c r="J70" s="67"/>
      <c r="K70" s="81">
        <v>10620.915734170703</v>
      </c>
      <c r="L70" s="67"/>
      <c r="M70" s="67"/>
      <c r="N70" s="67"/>
      <c r="O70" s="81">
        <v>0</v>
      </c>
      <c r="P70" s="67"/>
      <c r="Q70" s="67"/>
      <c r="R70" s="89"/>
      <c r="S70" s="81"/>
      <c r="T70" s="81"/>
      <c r="U70" s="67"/>
      <c r="V70" s="68"/>
      <c r="W70" s="67"/>
      <c r="X70" s="81">
        <v>1.1641532182693481E-10</v>
      </c>
      <c r="Y70" s="67"/>
      <c r="Z70" s="67"/>
      <c r="AA70" s="67"/>
    </row>
    <row r="71" spans="1:27" s="62" customFormat="1" x14ac:dyDescent="0.2">
      <c r="A71" s="67"/>
      <c r="B71" s="67"/>
      <c r="C71" s="67"/>
      <c r="D71" s="67"/>
      <c r="E71" s="76"/>
      <c r="F71" s="76"/>
      <c r="G71" s="76"/>
      <c r="H71" s="67"/>
      <c r="I71" s="67"/>
      <c r="J71" s="67"/>
      <c r="K71" s="81"/>
      <c r="L71" s="67"/>
      <c r="M71" s="67"/>
      <c r="N71" s="67"/>
      <c r="O71" s="81"/>
      <c r="P71" s="67"/>
      <c r="Q71" s="67"/>
      <c r="R71" s="89"/>
      <c r="S71" s="81"/>
      <c r="T71" s="81"/>
      <c r="U71" s="67"/>
      <c r="V71" s="68"/>
      <c r="W71" s="67"/>
      <c r="X71" s="81"/>
      <c r="Y71" s="67"/>
      <c r="Z71" s="67"/>
      <c r="AA71" s="67"/>
    </row>
    <row r="72" spans="1:27" s="61" customFormat="1" x14ac:dyDescent="0.2">
      <c r="A72" s="63" t="s">
        <v>89</v>
      </c>
      <c r="B72" s="63" t="s">
        <v>84</v>
      </c>
      <c r="C72" s="63">
        <v>83</v>
      </c>
      <c r="D72" s="63" t="s">
        <v>36</v>
      </c>
      <c r="E72" s="74">
        <v>43416</v>
      </c>
      <c r="F72" s="74"/>
      <c r="G72" s="74">
        <v>43493</v>
      </c>
      <c r="H72" s="63" t="s">
        <v>29</v>
      </c>
      <c r="I72" s="63" t="s">
        <v>27</v>
      </c>
      <c r="J72" s="63" t="s">
        <v>28</v>
      </c>
      <c r="K72" s="102">
        <v>-360716.02645932499</v>
      </c>
      <c r="L72" s="63" t="s">
        <v>26</v>
      </c>
      <c r="M72" s="63" t="s">
        <v>27</v>
      </c>
      <c r="N72" s="63" t="s">
        <v>77</v>
      </c>
      <c r="O72" s="79">
        <v>1554145</v>
      </c>
      <c r="P72" s="63">
        <v>4.3045</v>
      </c>
      <c r="Q72" s="63" t="s">
        <v>78</v>
      </c>
      <c r="R72" s="87">
        <v>4.3085000000000004</v>
      </c>
      <c r="S72" s="79"/>
      <c r="T72" s="79"/>
      <c r="U72" s="63"/>
      <c r="V72" s="64">
        <v>43493</v>
      </c>
      <c r="W72" s="63">
        <v>4.2923999999999998</v>
      </c>
      <c r="X72" s="79">
        <v>1017.7802227395005</v>
      </c>
      <c r="Y72" s="63"/>
      <c r="Z72" s="63" t="s">
        <v>69</v>
      </c>
      <c r="AA72" s="63"/>
    </row>
    <row r="73" spans="1:27" s="61" customFormat="1" x14ac:dyDescent="0.2">
      <c r="A73" s="63" t="s">
        <v>89</v>
      </c>
      <c r="B73" s="63" t="s">
        <v>84</v>
      </c>
      <c r="C73" s="63">
        <v>131</v>
      </c>
      <c r="D73" s="63" t="s">
        <v>36</v>
      </c>
      <c r="E73" s="74">
        <v>43438</v>
      </c>
      <c r="F73" s="74"/>
      <c r="G73" s="74">
        <v>43493</v>
      </c>
      <c r="H73" s="63" t="s">
        <v>26</v>
      </c>
      <c r="I73" s="63" t="s">
        <v>27</v>
      </c>
      <c r="J73" s="63" t="s">
        <v>28</v>
      </c>
      <c r="K73" s="79">
        <v>360716.02645932499</v>
      </c>
      <c r="L73" s="63" t="s">
        <v>29</v>
      </c>
      <c r="M73" s="63" t="s">
        <v>27</v>
      </c>
      <c r="N73" s="63" t="s">
        <v>77</v>
      </c>
      <c r="O73" s="102">
        <v>-1554145</v>
      </c>
      <c r="P73" s="63">
        <v>4.2817999999999996</v>
      </c>
      <c r="Q73" s="63" t="s">
        <v>78</v>
      </c>
      <c r="R73" s="87">
        <v>4.3085000000000004</v>
      </c>
      <c r="S73" s="79"/>
      <c r="T73" s="79"/>
      <c r="U73" s="63"/>
      <c r="V73" s="64">
        <v>43493</v>
      </c>
      <c r="W73" s="63">
        <v>4.2923999999999998</v>
      </c>
      <c r="X73" s="79">
        <v>896.3359942677198</v>
      </c>
      <c r="Y73" s="63"/>
      <c r="Z73" s="63" t="s">
        <v>85</v>
      </c>
      <c r="AA73" s="63"/>
    </row>
    <row r="74" spans="1:27" s="61" customFormat="1" x14ac:dyDescent="0.2">
      <c r="A74" s="63" t="s">
        <v>89</v>
      </c>
      <c r="B74" s="63" t="s">
        <v>75</v>
      </c>
      <c r="C74" s="63">
        <v>84</v>
      </c>
      <c r="D74" s="63" t="s">
        <v>36</v>
      </c>
      <c r="E74" s="74">
        <v>43416</v>
      </c>
      <c r="F74" s="74"/>
      <c r="G74" s="74">
        <v>43522</v>
      </c>
      <c r="H74" s="63" t="s">
        <v>29</v>
      </c>
      <c r="I74" s="63" t="s">
        <v>27</v>
      </c>
      <c r="J74" s="63" t="s">
        <v>28</v>
      </c>
      <c r="K74" s="102">
        <v>-1044474.1049704599</v>
      </c>
      <c r="L74" s="63" t="s">
        <v>26</v>
      </c>
      <c r="M74" s="63" t="s">
        <v>27</v>
      </c>
      <c r="N74" s="63" t="s">
        <v>77</v>
      </c>
      <c r="O74" s="79">
        <v>4507428</v>
      </c>
      <c r="P74" s="63">
        <v>4.3045</v>
      </c>
      <c r="Q74" s="63" t="s">
        <v>78</v>
      </c>
      <c r="R74" s="87">
        <v>4.3155000000000001</v>
      </c>
      <c r="S74" s="79"/>
      <c r="T74" s="79"/>
      <c r="U74" s="63"/>
      <c r="V74" s="64">
        <v>43522</v>
      </c>
      <c r="W74" s="63">
        <v>4.3383000000000003</v>
      </c>
      <c r="X74" s="102">
        <v>-8158.3663902162807</v>
      </c>
      <c r="Y74" s="63"/>
      <c r="Z74" s="63" t="s">
        <v>69</v>
      </c>
      <c r="AA74" s="63"/>
    </row>
    <row r="75" spans="1:27" s="61" customFormat="1" x14ac:dyDescent="0.2">
      <c r="A75" s="63" t="s">
        <v>89</v>
      </c>
      <c r="B75" s="63" t="s">
        <v>75</v>
      </c>
      <c r="C75" s="63">
        <v>122</v>
      </c>
      <c r="D75" s="63" t="s">
        <v>36</v>
      </c>
      <c r="E75" s="74">
        <v>43437</v>
      </c>
      <c r="F75" s="74"/>
      <c r="G75" s="74">
        <v>43522</v>
      </c>
      <c r="H75" s="63" t="s">
        <v>26</v>
      </c>
      <c r="I75" s="63" t="s">
        <v>27</v>
      </c>
      <c r="J75" s="63" t="s">
        <v>28</v>
      </c>
      <c r="K75" s="79">
        <v>1044474.1049704599</v>
      </c>
      <c r="L75" s="63" t="s">
        <v>29</v>
      </c>
      <c r="M75" s="63" t="s">
        <v>27</v>
      </c>
      <c r="N75" s="63" t="s">
        <v>77</v>
      </c>
      <c r="O75" s="102">
        <v>-4507428</v>
      </c>
      <c r="P75" s="63">
        <v>4.2771999999999997</v>
      </c>
      <c r="Q75" s="63" t="s">
        <v>78</v>
      </c>
      <c r="R75" s="87">
        <v>4.3155000000000001</v>
      </c>
      <c r="S75" s="79"/>
      <c r="T75" s="79"/>
      <c r="U75" s="63"/>
      <c r="V75" s="64">
        <v>43522</v>
      </c>
      <c r="W75" s="63">
        <v>4.3383000000000003</v>
      </c>
      <c r="X75" s="79">
        <v>14841.946762028383</v>
      </c>
      <c r="Y75" s="63"/>
      <c r="Z75" s="63" t="s">
        <v>76</v>
      </c>
      <c r="AA75" s="63"/>
    </row>
    <row r="76" spans="1:27" s="61" customFormat="1" x14ac:dyDescent="0.2">
      <c r="A76" s="63" t="s">
        <v>89</v>
      </c>
      <c r="B76" s="63" t="s">
        <v>80</v>
      </c>
      <c r="C76" s="63">
        <v>85</v>
      </c>
      <c r="D76" s="63" t="s">
        <v>36</v>
      </c>
      <c r="E76" s="74">
        <v>43416</v>
      </c>
      <c r="F76" s="74"/>
      <c r="G76" s="74">
        <v>43551</v>
      </c>
      <c r="H76" s="63" t="s">
        <v>29</v>
      </c>
      <c r="I76" s="63" t="s">
        <v>27</v>
      </c>
      <c r="J76" s="63" t="s">
        <v>28</v>
      </c>
      <c r="K76" s="102">
        <v>-1194420.69715264</v>
      </c>
      <c r="L76" s="63" t="s">
        <v>26</v>
      </c>
      <c r="M76" s="63" t="s">
        <v>27</v>
      </c>
      <c r="N76" s="63" t="s">
        <v>77</v>
      </c>
      <c r="O76" s="79">
        <v>5163839</v>
      </c>
      <c r="P76" s="63">
        <v>4.3045</v>
      </c>
      <c r="Q76" s="63" t="s">
        <v>78</v>
      </c>
      <c r="R76" s="87">
        <v>4.3232999999999997</v>
      </c>
      <c r="S76" s="79"/>
      <c r="T76" s="79"/>
      <c r="U76" s="63"/>
      <c r="V76" s="64">
        <v>43551</v>
      </c>
      <c r="W76" s="63">
        <v>4.2950999999999997</v>
      </c>
      <c r="X76" s="79">
        <v>2625.4548552532215</v>
      </c>
      <c r="Y76" s="63"/>
      <c r="Z76" s="63" t="s">
        <v>69</v>
      </c>
      <c r="AA76" s="63"/>
    </row>
    <row r="77" spans="1:27" s="61" customFormat="1" x14ac:dyDescent="0.2">
      <c r="A77" s="63" t="s">
        <v>89</v>
      </c>
      <c r="B77" s="63" t="s">
        <v>80</v>
      </c>
      <c r="C77" s="63">
        <v>125</v>
      </c>
      <c r="D77" s="63" t="s">
        <v>36</v>
      </c>
      <c r="E77" s="74">
        <v>43437</v>
      </c>
      <c r="F77" s="74"/>
      <c r="G77" s="74">
        <v>43551</v>
      </c>
      <c r="H77" s="63" t="s">
        <v>26</v>
      </c>
      <c r="I77" s="63" t="s">
        <v>27</v>
      </c>
      <c r="J77" s="63" t="s">
        <v>28</v>
      </c>
      <c r="K77" s="79">
        <v>1194420.69715264</v>
      </c>
      <c r="L77" s="63" t="s">
        <v>29</v>
      </c>
      <c r="M77" s="63" t="s">
        <v>27</v>
      </c>
      <c r="N77" s="63" t="s">
        <v>77</v>
      </c>
      <c r="O77" s="102">
        <v>-5163839</v>
      </c>
      <c r="P77" s="63">
        <v>4.2771999999999997</v>
      </c>
      <c r="Q77" s="63" t="s">
        <v>78</v>
      </c>
      <c r="R77" s="87">
        <v>4.3232999999999997</v>
      </c>
      <c r="S77" s="79"/>
      <c r="T77" s="79"/>
      <c r="U77" s="63"/>
      <c r="V77" s="64">
        <v>43551</v>
      </c>
      <c r="W77" s="63">
        <v>4.2950999999999997</v>
      </c>
      <c r="X77" s="79">
        <v>5031.4468154106289</v>
      </c>
      <c r="Y77" s="63"/>
      <c r="Z77" s="63" t="s">
        <v>81</v>
      </c>
      <c r="AA77" s="63"/>
    </row>
    <row r="78" spans="1:27" s="61" customFormat="1" x14ac:dyDescent="0.2">
      <c r="A78" s="63" t="s">
        <v>89</v>
      </c>
      <c r="B78" s="63" t="s">
        <v>90</v>
      </c>
      <c r="C78" s="63">
        <v>163</v>
      </c>
      <c r="D78" s="63" t="s">
        <v>91</v>
      </c>
      <c r="E78" s="74">
        <v>43545</v>
      </c>
      <c r="F78" s="74"/>
      <c r="G78" s="74">
        <v>43573</v>
      </c>
      <c r="H78" s="63" t="s">
        <v>29</v>
      </c>
      <c r="I78" s="63" t="s">
        <v>27</v>
      </c>
      <c r="J78" s="63" t="s">
        <v>28</v>
      </c>
      <c r="K78" s="102">
        <v>-1164973.7302977201</v>
      </c>
      <c r="L78" s="63" t="s">
        <v>26</v>
      </c>
      <c r="M78" s="63" t="s">
        <v>27</v>
      </c>
      <c r="N78" s="63" t="s">
        <v>77</v>
      </c>
      <c r="O78" s="79">
        <v>4989000</v>
      </c>
      <c r="P78" s="63">
        <v>4.2770000000000001</v>
      </c>
      <c r="Q78" s="63" t="s">
        <v>78</v>
      </c>
      <c r="R78" s="87">
        <v>4.2824999999999998</v>
      </c>
      <c r="S78" s="79"/>
      <c r="T78" s="79"/>
      <c r="U78" s="63"/>
      <c r="V78" s="64">
        <v>43573</v>
      </c>
      <c r="W78" s="63">
        <v>4.2801999999999998</v>
      </c>
      <c r="X78" s="102">
        <v>-872.08771630935371</v>
      </c>
      <c r="Y78" s="63"/>
      <c r="Z78" s="63" t="s">
        <v>69</v>
      </c>
      <c r="AA78" s="63"/>
    </row>
    <row r="79" spans="1:27" s="61" customFormat="1" x14ac:dyDescent="0.2">
      <c r="A79" s="63" t="s">
        <v>89</v>
      </c>
      <c r="B79" s="63" t="s">
        <v>82</v>
      </c>
      <c r="C79" s="63">
        <v>86</v>
      </c>
      <c r="D79" s="63" t="s">
        <v>36</v>
      </c>
      <c r="E79" s="74">
        <v>43416</v>
      </c>
      <c r="F79" s="74"/>
      <c r="G79" s="74">
        <v>43581</v>
      </c>
      <c r="H79" s="63" t="s">
        <v>29</v>
      </c>
      <c r="I79" s="63" t="s">
        <v>27</v>
      </c>
      <c r="J79" s="63" t="s">
        <v>28</v>
      </c>
      <c r="K79" s="102">
        <v>-1071108.85374582</v>
      </c>
      <c r="L79" s="63" t="s">
        <v>26</v>
      </c>
      <c r="M79" s="63" t="s">
        <v>27</v>
      </c>
      <c r="N79" s="63" t="s">
        <v>77</v>
      </c>
      <c r="O79" s="79">
        <v>4639508</v>
      </c>
      <c r="P79" s="63">
        <v>4.3045</v>
      </c>
      <c r="Q79" s="63" t="s">
        <v>78</v>
      </c>
      <c r="R79" s="87">
        <v>4.3315000000000001</v>
      </c>
      <c r="S79" s="79"/>
      <c r="T79" s="79"/>
      <c r="U79" s="63"/>
      <c r="V79" s="64">
        <v>43581</v>
      </c>
      <c r="W79" s="63">
        <v>4.2892999999999999</v>
      </c>
      <c r="X79" s="79">
        <v>3819.498828969663</v>
      </c>
      <c r="Y79" s="63"/>
      <c r="Z79" s="63" t="s">
        <v>69</v>
      </c>
      <c r="AA79" s="63"/>
    </row>
    <row r="80" spans="1:27" s="61" customFormat="1" x14ac:dyDescent="0.2">
      <c r="A80" s="65" t="s">
        <v>89</v>
      </c>
      <c r="B80" s="65" t="s">
        <v>82</v>
      </c>
      <c r="C80" s="65">
        <v>127</v>
      </c>
      <c r="D80" s="65" t="s">
        <v>36</v>
      </c>
      <c r="E80" s="75">
        <v>43437</v>
      </c>
      <c r="F80" s="75"/>
      <c r="G80" s="75">
        <v>43581</v>
      </c>
      <c r="H80" s="65" t="s">
        <v>26</v>
      </c>
      <c r="I80" s="65" t="s">
        <v>27</v>
      </c>
      <c r="J80" s="65" t="s">
        <v>28</v>
      </c>
      <c r="K80" s="80">
        <v>1071108.85374582</v>
      </c>
      <c r="L80" s="65" t="s">
        <v>29</v>
      </c>
      <c r="M80" s="65" t="s">
        <v>27</v>
      </c>
      <c r="N80" s="65" t="s">
        <v>77</v>
      </c>
      <c r="O80" s="103">
        <v>-4639508</v>
      </c>
      <c r="P80" s="65">
        <v>4.2771999999999997</v>
      </c>
      <c r="Q80" s="65" t="s">
        <v>78</v>
      </c>
      <c r="R80" s="88">
        <v>4.3315000000000001</v>
      </c>
      <c r="S80" s="80"/>
      <c r="T80" s="80"/>
      <c r="U80" s="65"/>
      <c r="V80" s="66">
        <v>43581</v>
      </c>
      <c r="W80" s="65">
        <v>4.2892999999999999</v>
      </c>
      <c r="X80" s="80">
        <v>3059.928774458589</v>
      </c>
      <c r="Y80" s="65"/>
      <c r="Z80" s="65" t="s">
        <v>83</v>
      </c>
      <c r="AA80" s="65"/>
    </row>
    <row r="81" spans="1:27" s="62" customFormat="1" x14ac:dyDescent="0.2">
      <c r="A81" s="67"/>
      <c r="B81" s="67"/>
      <c r="C81" s="67"/>
      <c r="D81" s="67"/>
      <c r="E81" s="76"/>
      <c r="F81" s="76"/>
      <c r="G81" s="76"/>
      <c r="H81" s="67"/>
      <c r="I81" s="67"/>
      <c r="J81" s="67"/>
      <c r="K81" s="104">
        <v>-1164973.7302977201</v>
      </c>
      <c r="L81" s="67"/>
      <c r="M81" s="67"/>
      <c r="N81" s="67"/>
      <c r="O81" s="81">
        <v>4989000</v>
      </c>
      <c r="P81" s="67"/>
      <c r="Q81" s="67"/>
      <c r="R81" s="89"/>
      <c r="S81" s="81"/>
      <c r="T81" s="81"/>
      <c r="U81" s="67"/>
      <c r="V81" s="68"/>
      <c r="W81" s="67"/>
      <c r="X81" s="81">
        <v>22261.938146602071</v>
      </c>
      <c r="Y81" s="67"/>
      <c r="Z81" s="67"/>
      <c r="AA81" s="67"/>
    </row>
    <row r="82" spans="1:27" s="62" customFormat="1" x14ac:dyDescent="0.2">
      <c r="A82" s="67"/>
      <c r="B82" s="67"/>
      <c r="C82" s="67"/>
      <c r="D82" s="67"/>
      <c r="E82" s="76"/>
      <c r="F82" s="76"/>
      <c r="G82" s="76"/>
      <c r="H82" s="67"/>
      <c r="I82" s="67"/>
      <c r="J82" s="67"/>
      <c r="K82" s="81"/>
      <c r="L82" s="67"/>
      <c r="M82" s="67"/>
      <c r="N82" s="67"/>
      <c r="O82" s="81"/>
      <c r="P82" s="67"/>
      <c r="Q82" s="67"/>
      <c r="R82" s="89"/>
      <c r="S82" s="81"/>
      <c r="T82" s="81"/>
      <c r="U82" s="67"/>
      <c r="V82" s="68"/>
      <c r="W82" s="67"/>
      <c r="X82" s="81"/>
      <c r="Y82" s="67"/>
      <c r="Z82" s="67"/>
      <c r="AA82" s="67"/>
    </row>
    <row r="83" spans="1:27" s="61" customFormat="1" x14ac:dyDescent="0.2">
      <c r="A83" s="65" t="s">
        <v>92</v>
      </c>
      <c r="B83" s="65" t="s">
        <v>90</v>
      </c>
      <c r="C83" s="65">
        <v>183</v>
      </c>
      <c r="D83" s="65" t="s">
        <v>91</v>
      </c>
      <c r="E83" s="75">
        <v>43572</v>
      </c>
      <c r="F83" s="75"/>
      <c r="G83" s="75">
        <v>43573</v>
      </c>
      <c r="H83" s="65" t="s">
        <v>26</v>
      </c>
      <c r="I83" s="65" t="s">
        <v>47</v>
      </c>
      <c r="J83" s="65" t="s">
        <v>28</v>
      </c>
      <c r="K83" s="80">
        <v>973481.95279421797</v>
      </c>
      <c r="L83" s="65" t="s">
        <v>29</v>
      </c>
      <c r="M83" s="65" t="s">
        <v>47</v>
      </c>
      <c r="N83" s="65" t="s">
        <v>77</v>
      </c>
      <c r="O83" s="103">
        <v>-4161538</v>
      </c>
      <c r="P83" s="65">
        <v>4.2748999999999997</v>
      </c>
      <c r="Q83" s="65" t="s">
        <v>78</v>
      </c>
      <c r="R83" s="88">
        <v>4.2748999999999997</v>
      </c>
      <c r="S83" s="80"/>
      <c r="T83" s="80"/>
      <c r="U83" s="65"/>
      <c r="V83" s="66">
        <v>43573</v>
      </c>
      <c r="W83" s="65">
        <v>4.2748999999999997</v>
      </c>
      <c r="X83" s="80">
        <v>0</v>
      </c>
      <c r="Y83" s="65"/>
      <c r="Z83" s="65" t="s">
        <v>93</v>
      </c>
      <c r="AA83" s="65"/>
    </row>
    <row r="84" spans="1:27" s="62" customFormat="1" x14ac:dyDescent="0.2">
      <c r="A84" s="67"/>
      <c r="B84" s="67"/>
      <c r="C84" s="67"/>
      <c r="D84" s="67"/>
      <c r="E84" s="76"/>
      <c r="F84" s="76"/>
      <c r="G84" s="76"/>
      <c r="H84" s="67"/>
      <c r="I84" s="67"/>
      <c r="J84" s="67"/>
      <c r="K84" s="81">
        <v>973481.95279421797</v>
      </c>
      <c r="L84" s="67"/>
      <c r="M84" s="67"/>
      <c r="N84" s="67"/>
      <c r="O84" s="104">
        <v>-4161538</v>
      </c>
      <c r="P84" s="67"/>
      <c r="Q84" s="67"/>
      <c r="R84" s="89"/>
      <c r="S84" s="81"/>
      <c r="T84" s="81"/>
      <c r="U84" s="67"/>
      <c r="V84" s="68"/>
      <c r="W84" s="67"/>
      <c r="X84" s="81">
        <v>0</v>
      </c>
      <c r="Y84" s="67"/>
      <c r="Z84" s="67"/>
      <c r="AA84" s="67"/>
    </row>
    <row r="85" spans="1:27" s="62" customFormat="1" x14ac:dyDescent="0.2">
      <c r="A85" s="67"/>
      <c r="B85" s="67"/>
      <c r="C85" s="67"/>
      <c r="D85" s="67"/>
      <c r="E85" s="76"/>
      <c r="F85" s="76"/>
      <c r="G85" s="76"/>
      <c r="H85" s="67"/>
      <c r="I85" s="67"/>
      <c r="J85" s="67"/>
      <c r="K85" s="81"/>
      <c r="L85" s="67"/>
      <c r="M85" s="67"/>
      <c r="N85" s="67"/>
      <c r="O85" s="81"/>
      <c r="P85" s="67"/>
      <c r="Q85" s="67"/>
      <c r="R85" s="89"/>
      <c r="S85" s="81"/>
      <c r="T85" s="81"/>
      <c r="U85" s="67"/>
      <c r="V85" s="68"/>
      <c r="W85" s="67"/>
      <c r="X85" s="81"/>
      <c r="Y85" s="67"/>
      <c r="Z85" s="67"/>
      <c r="AA85" s="67"/>
    </row>
    <row r="86" spans="1:27" s="62" customFormat="1" x14ac:dyDescent="0.2">
      <c r="A86" s="67"/>
      <c r="B86" s="67"/>
      <c r="C86" s="67"/>
      <c r="D86" s="67"/>
      <c r="E86" s="76"/>
      <c r="F86" s="76"/>
      <c r="G86" s="76"/>
      <c r="H86" s="67"/>
      <c r="I86" s="67" t="s">
        <v>151</v>
      </c>
      <c r="J86" s="67"/>
      <c r="K86" s="105">
        <v>-180870.86176933139</v>
      </c>
      <c r="L86" s="69"/>
      <c r="M86" s="69"/>
      <c r="N86" s="69"/>
      <c r="O86" s="82">
        <v>827462</v>
      </c>
      <c r="P86" s="69"/>
      <c r="Q86" s="69"/>
      <c r="R86" s="90"/>
      <c r="S86" s="82"/>
      <c r="T86" s="82"/>
      <c r="U86" s="69"/>
      <c r="V86" s="70"/>
      <c r="W86" s="69"/>
      <c r="X86" s="82">
        <v>22261.938146602188</v>
      </c>
      <c r="Y86" s="69"/>
      <c r="Z86" s="67"/>
      <c r="AA86" s="69"/>
    </row>
    <row r="87" spans="1:27" s="62" customFormat="1" x14ac:dyDescent="0.2">
      <c r="A87" s="67"/>
      <c r="B87" s="67"/>
      <c r="C87" s="67"/>
      <c r="D87" s="67"/>
      <c r="E87" s="76"/>
      <c r="F87" s="76"/>
      <c r="G87" s="76"/>
      <c r="H87" s="67"/>
      <c r="I87" s="67"/>
      <c r="J87" s="67"/>
      <c r="K87" s="81"/>
      <c r="L87" s="67"/>
      <c r="M87" s="67"/>
      <c r="N87" s="67"/>
      <c r="O87" s="81"/>
      <c r="P87" s="67"/>
      <c r="Q87" s="67"/>
      <c r="R87" s="89"/>
      <c r="S87" s="81"/>
      <c r="T87" s="81"/>
      <c r="U87" s="67"/>
      <c r="V87" s="68"/>
      <c r="W87" s="67"/>
      <c r="X87" s="81"/>
      <c r="Y87" s="67"/>
      <c r="Z87" s="67"/>
      <c r="AA87" s="67"/>
    </row>
    <row r="88" spans="1:27" s="61" customFormat="1" x14ac:dyDescent="0.2">
      <c r="A88" s="63" t="s">
        <v>94</v>
      </c>
      <c r="B88" s="63" t="s">
        <v>95</v>
      </c>
      <c r="C88" s="63">
        <v>18</v>
      </c>
      <c r="D88" s="63" t="s">
        <v>40</v>
      </c>
      <c r="E88" s="74">
        <v>43159</v>
      </c>
      <c r="F88" s="74"/>
      <c r="G88" s="74">
        <v>43166</v>
      </c>
      <c r="H88" s="63" t="s">
        <v>29</v>
      </c>
      <c r="I88" s="63" t="s">
        <v>27</v>
      </c>
      <c r="J88" s="63" t="s">
        <v>28</v>
      </c>
      <c r="K88" s="102">
        <v>-2352941.1764705898</v>
      </c>
      <c r="L88" s="63" t="s">
        <v>26</v>
      </c>
      <c r="M88" s="63" t="s">
        <v>27</v>
      </c>
      <c r="N88" s="63" t="s">
        <v>97</v>
      </c>
      <c r="O88" s="79">
        <v>160000000</v>
      </c>
      <c r="P88" s="63">
        <v>68.708200000000005</v>
      </c>
      <c r="Q88" s="63" t="s">
        <v>98</v>
      </c>
      <c r="R88" s="87">
        <v>68</v>
      </c>
      <c r="S88" s="79"/>
      <c r="T88" s="79"/>
      <c r="U88" s="63"/>
      <c r="V88" s="64">
        <v>43166</v>
      </c>
      <c r="W88" s="63">
        <v>70.546499999999995</v>
      </c>
      <c r="X88" s="102">
        <v>-60680.943747596815</v>
      </c>
      <c r="Y88" s="63"/>
      <c r="Z88" s="63" t="s">
        <v>96</v>
      </c>
      <c r="AA88" s="63"/>
    </row>
    <row r="89" spans="1:27" s="61" customFormat="1" x14ac:dyDescent="0.2">
      <c r="A89" s="63" t="s">
        <v>94</v>
      </c>
      <c r="B89" s="63" t="s">
        <v>99</v>
      </c>
      <c r="C89" s="63">
        <v>59</v>
      </c>
      <c r="D89" s="63" t="s">
        <v>40</v>
      </c>
      <c r="E89" s="74">
        <v>43200</v>
      </c>
      <c r="F89" s="74"/>
      <c r="G89" s="74">
        <v>43202</v>
      </c>
      <c r="H89" s="63" t="s">
        <v>29</v>
      </c>
      <c r="I89" s="63" t="s">
        <v>47</v>
      </c>
      <c r="J89" s="63" t="s">
        <v>28</v>
      </c>
      <c r="K89" s="102">
        <v>-737898.46517119196</v>
      </c>
      <c r="L89" s="63" t="s">
        <v>26</v>
      </c>
      <c r="M89" s="63" t="s">
        <v>47</v>
      </c>
      <c r="N89" s="63" t="s">
        <v>97</v>
      </c>
      <c r="O89" s="79">
        <v>50000000</v>
      </c>
      <c r="P89" s="63">
        <v>77.957300000000004</v>
      </c>
      <c r="Q89" s="63" t="s">
        <v>98</v>
      </c>
      <c r="R89" s="87">
        <v>67.760000000000005</v>
      </c>
      <c r="S89" s="79"/>
      <c r="T89" s="79"/>
      <c r="U89" s="63"/>
      <c r="V89" s="64">
        <v>43202</v>
      </c>
      <c r="W89" s="63">
        <v>76.340699999999998</v>
      </c>
      <c r="X89" s="79">
        <v>13581.872579190182</v>
      </c>
      <c r="Y89" s="63"/>
      <c r="Z89" s="63" t="s">
        <v>100</v>
      </c>
      <c r="AA89" s="63"/>
    </row>
    <row r="90" spans="1:27" s="61" customFormat="1" x14ac:dyDescent="0.2">
      <c r="A90" s="63" t="s">
        <v>94</v>
      </c>
      <c r="B90" s="63" t="s">
        <v>99</v>
      </c>
      <c r="C90" s="63">
        <v>19</v>
      </c>
      <c r="D90" s="63" t="s">
        <v>40</v>
      </c>
      <c r="E90" s="74">
        <v>43159</v>
      </c>
      <c r="F90" s="74"/>
      <c r="G90" s="74">
        <v>43216</v>
      </c>
      <c r="H90" s="63" t="s">
        <v>29</v>
      </c>
      <c r="I90" s="63" t="s">
        <v>27</v>
      </c>
      <c r="J90" s="63" t="s">
        <v>28</v>
      </c>
      <c r="K90" s="102">
        <v>-1470588.2352941199</v>
      </c>
      <c r="L90" s="63" t="s">
        <v>26</v>
      </c>
      <c r="M90" s="63" t="s">
        <v>27</v>
      </c>
      <c r="N90" s="63" t="s">
        <v>97</v>
      </c>
      <c r="O90" s="79">
        <v>100000000</v>
      </c>
      <c r="P90" s="63">
        <v>68.708200000000005</v>
      </c>
      <c r="Q90" s="63" t="s">
        <v>98</v>
      </c>
      <c r="R90" s="87">
        <v>68</v>
      </c>
      <c r="S90" s="79"/>
      <c r="T90" s="79"/>
      <c r="U90" s="63"/>
      <c r="V90" s="64">
        <v>43216</v>
      </c>
      <c r="W90" s="63">
        <v>75.937600000000003</v>
      </c>
      <c r="X90" s="102">
        <v>-138559.66236919397</v>
      </c>
      <c r="Y90" s="63"/>
      <c r="Z90" s="63" t="s">
        <v>96</v>
      </c>
      <c r="AA90" s="63"/>
    </row>
    <row r="91" spans="1:27" s="61" customFormat="1" x14ac:dyDescent="0.2">
      <c r="A91" s="63" t="s">
        <v>94</v>
      </c>
      <c r="B91" s="63" t="s">
        <v>99</v>
      </c>
      <c r="C91" s="63">
        <v>58</v>
      </c>
      <c r="D91" s="63" t="s">
        <v>40</v>
      </c>
      <c r="E91" s="74">
        <v>43200</v>
      </c>
      <c r="F91" s="74"/>
      <c r="G91" s="74">
        <v>43216</v>
      </c>
      <c r="H91" s="63" t="s">
        <v>26</v>
      </c>
      <c r="I91" s="63" t="s">
        <v>27</v>
      </c>
      <c r="J91" s="63" t="s">
        <v>28</v>
      </c>
      <c r="K91" s="79">
        <v>735294.11764705903</v>
      </c>
      <c r="L91" s="63" t="s">
        <v>29</v>
      </c>
      <c r="M91" s="63" t="s">
        <v>27</v>
      </c>
      <c r="N91" s="63" t="s">
        <v>97</v>
      </c>
      <c r="O91" s="102">
        <v>-50000000</v>
      </c>
      <c r="P91" s="63">
        <v>77.957300000000004</v>
      </c>
      <c r="Q91" s="63" t="s">
        <v>98</v>
      </c>
      <c r="R91" s="87">
        <v>68</v>
      </c>
      <c r="S91" s="79"/>
      <c r="T91" s="79"/>
      <c r="U91" s="63"/>
      <c r="V91" s="64">
        <v>43216</v>
      </c>
      <c r="W91" s="63">
        <v>75.937600000000003</v>
      </c>
      <c r="X91" s="102">
        <v>-17058.593232026906</v>
      </c>
      <c r="Y91" s="63"/>
      <c r="Z91" s="63" t="s">
        <v>100</v>
      </c>
      <c r="AA91" s="63"/>
    </row>
    <row r="92" spans="1:27" s="61" customFormat="1" x14ac:dyDescent="0.2">
      <c r="A92" s="63" t="s">
        <v>94</v>
      </c>
      <c r="B92" s="63" t="s">
        <v>101</v>
      </c>
      <c r="C92" s="63">
        <v>60</v>
      </c>
      <c r="D92" s="63" t="s">
        <v>40</v>
      </c>
      <c r="E92" s="74">
        <v>43250</v>
      </c>
      <c r="F92" s="74"/>
      <c r="G92" s="74">
        <v>43252</v>
      </c>
      <c r="H92" s="63" t="s">
        <v>26</v>
      </c>
      <c r="I92" s="63" t="s">
        <v>47</v>
      </c>
      <c r="J92" s="63" t="s">
        <v>28</v>
      </c>
      <c r="K92" s="79">
        <v>826446.28099173598</v>
      </c>
      <c r="L92" s="63" t="s">
        <v>29</v>
      </c>
      <c r="M92" s="63" t="s">
        <v>47</v>
      </c>
      <c r="N92" s="63" t="s">
        <v>97</v>
      </c>
      <c r="O92" s="102">
        <v>-60000000</v>
      </c>
      <c r="P92" s="63">
        <v>72.456299999999999</v>
      </c>
      <c r="Q92" s="63" t="s">
        <v>98</v>
      </c>
      <c r="R92" s="87">
        <v>72.599999999999994</v>
      </c>
      <c r="S92" s="79"/>
      <c r="T92" s="79"/>
      <c r="U92" s="63"/>
      <c r="V92" s="64">
        <v>43252</v>
      </c>
      <c r="W92" s="63">
        <v>72.527199999999993</v>
      </c>
      <c r="X92" s="79">
        <v>809.50665104261134</v>
      </c>
      <c r="Y92" s="63"/>
      <c r="Z92" s="63" t="s">
        <v>100</v>
      </c>
      <c r="AA92" s="63"/>
    </row>
    <row r="93" spans="1:27" s="61" customFormat="1" x14ac:dyDescent="0.2">
      <c r="A93" s="63" t="s">
        <v>94</v>
      </c>
      <c r="B93" s="63" t="s">
        <v>101</v>
      </c>
      <c r="C93" s="63">
        <v>20</v>
      </c>
      <c r="D93" s="63" t="s">
        <v>40</v>
      </c>
      <c r="E93" s="74">
        <v>43159</v>
      </c>
      <c r="F93" s="74">
        <v>43251</v>
      </c>
      <c r="G93" s="74">
        <v>43255</v>
      </c>
      <c r="H93" s="63" t="s">
        <v>26</v>
      </c>
      <c r="I93" s="63" t="s">
        <v>65</v>
      </c>
      <c r="J93" s="63" t="s">
        <v>28</v>
      </c>
      <c r="K93" s="79">
        <v>825877.49483826605</v>
      </c>
      <c r="L93" s="63" t="s">
        <v>26</v>
      </c>
      <c r="M93" s="63" t="s">
        <v>66</v>
      </c>
      <c r="N93" s="63" t="s">
        <v>97</v>
      </c>
      <c r="O93" s="102">
        <v>-60000000</v>
      </c>
      <c r="P93" s="63">
        <v>68.708200000000005</v>
      </c>
      <c r="Q93" s="63" t="s">
        <v>98</v>
      </c>
      <c r="R93" s="87">
        <v>72.650000000000006</v>
      </c>
      <c r="S93" s="79"/>
      <c r="T93" s="79"/>
      <c r="U93" s="63"/>
      <c r="V93" s="64">
        <v>43255</v>
      </c>
      <c r="W93" s="63">
        <v>72.585099999999997</v>
      </c>
      <c r="X93" s="79">
        <v>46642.282903457759</v>
      </c>
      <c r="Y93" s="63"/>
      <c r="Z93" s="63" t="s">
        <v>102</v>
      </c>
      <c r="AA93" s="63"/>
    </row>
    <row r="94" spans="1:27" s="61" customFormat="1" x14ac:dyDescent="0.2">
      <c r="A94" s="63" t="s">
        <v>94</v>
      </c>
      <c r="B94" s="63" t="s">
        <v>101</v>
      </c>
      <c r="C94" s="63">
        <v>21</v>
      </c>
      <c r="D94" s="63" t="s">
        <v>40</v>
      </c>
      <c r="E94" s="74">
        <v>43159</v>
      </c>
      <c r="F94" s="74">
        <v>43251</v>
      </c>
      <c r="G94" s="74">
        <v>43255</v>
      </c>
      <c r="H94" s="63" t="s">
        <v>29</v>
      </c>
      <c r="I94" s="63" t="s">
        <v>66</v>
      </c>
      <c r="J94" s="63" t="s">
        <v>28</v>
      </c>
      <c r="K94" s="79">
        <v>825877.49483826605</v>
      </c>
      <c r="L94" s="63" t="s">
        <v>29</v>
      </c>
      <c r="M94" s="63" t="s">
        <v>65</v>
      </c>
      <c r="N94" s="63" t="s">
        <v>97</v>
      </c>
      <c r="O94" s="102">
        <v>-60000000</v>
      </c>
      <c r="P94" s="63">
        <v>68.708200000000005</v>
      </c>
      <c r="Q94" s="63" t="s">
        <v>98</v>
      </c>
      <c r="R94" s="87">
        <v>72.650000000000006</v>
      </c>
      <c r="S94" s="79"/>
      <c r="T94" s="79"/>
      <c r="U94" s="63"/>
      <c r="V94" s="64">
        <v>43255</v>
      </c>
      <c r="W94" s="63">
        <v>72.585099999999997</v>
      </c>
      <c r="X94" s="79">
        <v>46642.282903457759</v>
      </c>
      <c r="Y94" s="63"/>
      <c r="Z94" s="63" t="s">
        <v>102</v>
      </c>
      <c r="AA94" s="63"/>
    </row>
    <row r="95" spans="1:27" s="61" customFormat="1" x14ac:dyDescent="0.2">
      <c r="A95" s="63" t="s">
        <v>94</v>
      </c>
      <c r="B95" s="63" t="s">
        <v>101</v>
      </c>
      <c r="C95" s="63">
        <v>53</v>
      </c>
      <c r="D95" s="63" t="s">
        <v>40</v>
      </c>
      <c r="E95" s="74">
        <v>43251</v>
      </c>
      <c r="F95" s="74"/>
      <c r="G95" s="74">
        <v>43255</v>
      </c>
      <c r="H95" s="63" t="s">
        <v>26</v>
      </c>
      <c r="I95" s="63" t="s">
        <v>47</v>
      </c>
      <c r="J95" s="63" t="s">
        <v>28</v>
      </c>
      <c r="K95" s="79">
        <v>825934.33822011203</v>
      </c>
      <c r="L95" s="63" t="s">
        <v>29</v>
      </c>
      <c r="M95" s="63" t="s">
        <v>47</v>
      </c>
      <c r="N95" s="63" t="s">
        <v>97</v>
      </c>
      <c r="O95" s="102">
        <v>-60000000</v>
      </c>
      <c r="P95" s="63">
        <v>72.966200000000001</v>
      </c>
      <c r="Q95" s="63" t="s">
        <v>98</v>
      </c>
      <c r="R95" s="87">
        <v>72.644999999999996</v>
      </c>
      <c r="S95" s="79"/>
      <c r="T95" s="79"/>
      <c r="U95" s="63"/>
      <c r="V95" s="64">
        <v>43255</v>
      </c>
      <c r="W95" s="63">
        <v>72.585099999999997</v>
      </c>
      <c r="X95" s="102">
        <v>-4317.3871084783459</v>
      </c>
      <c r="Y95" s="63"/>
      <c r="Z95" s="63" t="s">
        <v>103</v>
      </c>
      <c r="AA95" s="63"/>
    </row>
    <row r="96" spans="1:27" s="61" customFormat="1" x14ac:dyDescent="0.2">
      <c r="A96" s="63" t="s">
        <v>94</v>
      </c>
      <c r="B96" s="63" t="s">
        <v>101</v>
      </c>
      <c r="C96" s="63">
        <v>61</v>
      </c>
      <c r="D96" s="63" t="s">
        <v>40</v>
      </c>
      <c r="E96" s="74">
        <v>43250</v>
      </c>
      <c r="F96" s="74"/>
      <c r="G96" s="74">
        <v>43255</v>
      </c>
      <c r="H96" s="63" t="s">
        <v>29</v>
      </c>
      <c r="I96" s="63" t="s">
        <v>27</v>
      </c>
      <c r="J96" s="63" t="s">
        <v>28</v>
      </c>
      <c r="K96" s="102">
        <v>-825877.49483826605</v>
      </c>
      <c r="L96" s="63" t="s">
        <v>26</v>
      </c>
      <c r="M96" s="63" t="s">
        <v>27</v>
      </c>
      <c r="N96" s="63" t="s">
        <v>97</v>
      </c>
      <c r="O96" s="79">
        <v>60000000</v>
      </c>
      <c r="P96" s="63">
        <v>72.456299999999999</v>
      </c>
      <c r="Q96" s="63" t="s">
        <v>98</v>
      </c>
      <c r="R96" s="87">
        <v>72.650000000000006</v>
      </c>
      <c r="S96" s="79"/>
      <c r="T96" s="79"/>
      <c r="U96" s="63"/>
      <c r="V96" s="64">
        <v>43255</v>
      </c>
      <c r="W96" s="63">
        <v>72.585099999999997</v>
      </c>
      <c r="X96" s="102">
        <v>-1469.4116576381493</v>
      </c>
      <c r="Y96" s="63"/>
      <c r="Z96" s="63" t="s">
        <v>100</v>
      </c>
      <c r="AA96" s="63"/>
    </row>
    <row r="97" spans="1:27" s="61" customFormat="1" x14ac:dyDescent="0.2">
      <c r="A97" s="63" t="s">
        <v>94</v>
      </c>
      <c r="B97" s="63" t="s">
        <v>101</v>
      </c>
      <c r="C97" s="63">
        <v>62</v>
      </c>
      <c r="D97" s="63" t="s">
        <v>40</v>
      </c>
      <c r="E97" s="74">
        <v>43251</v>
      </c>
      <c r="F97" s="74"/>
      <c r="G97" s="74">
        <v>43255</v>
      </c>
      <c r="H97" s="63" t="s">
        <v>26</v>
      </c>
      <c r="I97" s="63" t="s">
        <v>27</v>
      </c>
      <c r="J97" s="63" t="s">
        <v>28</v>
      </c>
      <c r="K97" s="79">
        <v>825934.33822011203</v>
      </c>
      <c r="L97" s="63" t="s">
        <v>29</v>
      </c>
      <c r="M97" s="63" t="s">
        <v>27</v>
      </c>
      <c r="N97" s="63" t="s">
        <v>97</v>
      </c>
      <c r="O97" s="102">
        <v>-60000000</v>
      </c>
      <c r="P97" s="63">
        <v>72.966200000000001</v>
      </c>
      <c r="Q97" s="63" t="s">
        <v>98</v>
      </c>
      <c r="R97" s="87">
        <v>72.644999999999996</v>
      </c>
      <c r="S97" s="79"/>
      <c r="T97" s="79"/>
      <c r="U97" s="63"/>
      <c r="V97" s="64">
        <v>43255</v>
      </c>
      <c r="W97" s="63">
        <v>72.585099999999997</v>
      </c>
      <c r="X97" s="102">
        <v>-4317.3871084783459</v>
      </c>
      <c r="Y97" s="63"/>
      <c r="Z97" s="63" t="s">
        <v>104</v>
      </c>
      <c r="AA97" s="63"/>
    </row>
    <row r="98" spans="1:27" s="61" customFormat="1" x14ac:dyDescent="0.2">
      <c r="A98" s="63" t="s">
        <v>94</v>
      </c>
      <c r="B98" s="63" t="s">
        <v>105</v>
      </c>
      <c r="C98" s="63">
        <v>63</v>
      </c>
      <c r="D98" s="63" t="s">
        <v>40</v>
      </c>
      <c r="E98" s="74">
        <v>43299</v>
      </c>
      <c r="F98" s="74"/>
      <c r="G98" s="74">
        <v>43300</v>
      </c>
      <c r="H98" s="63" t="s">
        <v>26</v>
      </c>
      <c r="I98" s="63" t="s">
        <v>47</v>
      </c>
      <c r="J98" s="63" t="s">
        <v>28</v>
      </c>
      <c r="K98" s="79">
        <v>692164.43647399603</v>
      </c>
      <c r="L98" s="63" t="s">
        <v>29</v>
      </c>
      <c r="M98" s="63" t="s">
        <v>47</v>
      </c>
      <c r="N98" s="63" t="s">
        <v>97</v>
      </c>
      <c r="O98" s="102">
        <v>-50175000</v>
      </c>
      <c r="P98" s="63">
        <v>73.382000000000005</v>
      </c>
      <c r="Q98" s="63" t="s">
        <v>98</v>
      </c>
      <c r="R98" s="87">
        <v>72.489999999999995</v>
      </c>
      <c r="S98" s="79"/>
      <c r="T98" s="79"/>
      <c r="U98" s="63"/>
      <c r="V98" s="64">
        <v>43300</v>
      </c>
      <c r="W98" s="63">
        <v>74.058800000000005</v>
      </c>
      <c r="X98" s="79">
        <v>6248.5826170662185</v>
      </c>
      <c r="Y98" s="63"/>
      <c r="Z98" s="63" t="s">
        <v>100</v>
      </c>
      <c r="AA98" s="63"/>
    </row>
    <row r="99" spans="1:27" s="61" customFormat="1" x14ac:dyDescent="0.2">
      <c r="A99" s="63" t="s">
        <v>94</v>
      </c>
      <c r="B99" s="63" t="s">
        <v>105</v>
      </c>
      <c r="C99" s="63">
        <v>65</v>
      </c>
      <c r="D99" s="63" t="s">
        <v>40</v>
      </c>
      <c r="E99" s="74">
        <v>43311</v>
      </c>
      <c r="F99" s="74"/>
      <c r="G99" s="74">
        <v>43312</v>
      </c>
      <c r="H99" s="63" t="s">
        <v>26</v>
      </c>
      <c r="I99" s="63" t="s">
        <v>47</v>
      </c>
      <c r="J99" s="63" t="s">
        <v>28</v>
      </c>
      <c r="K99" s="79">
        <v>1424555.8493060099</v>
      </c>
      <c r="L99" s="63" t="s">
        <v>29</v>
      </c>
      <c r="M99" s="63" t="s">
        <v>47</v>
      </c>
      <c r="N99" s="63" t="s">
        <v>97</v>
      </c>
      <c r="O99" s="102">
        <v>-103456944</v>
      </c>
      <c r="P99" s="63">
        <v>72.882599999999996</v>
      </c>
      <c r="Q99" s="63" t="s">
        <v>98</v>
      </c>
      <c r="R99" s="87">
        <v>72.623999999999995</v>
      </c>
      <c r="S99" s="79"/>
      <c r="T99" s="79"/>
      <c r="U99" s="63"/>
      <c r="V99" s="64">
        <v>43312</v>
      </c>
      <c r="W99" s="63">
        <v>73.096000000000004</v>
      </c>
      <c r="X99" s="79">
        <v>4144.1607363205403</v>
      </c>
      <c r="Y99" s="63"/>
      <c r="Z99" s="63" t="s">
        <v>100</v>
      </c>
      <c r="AA99" s="63"/>
    </row>
    <row r="100" spans="1:27" s="61" customFormat="1" x14ac:dyDescent="0.2">
      <c r="A100" s="63" t="s">
        <v>94</v>
      </c>
      <c r="B100" s="63" t="s">
        <v>105</v>
      </c>
      <c r="C100" s="63">
        <v>22</v>
      </c>
      <c r="D100" s="63" t="s">
        <v>40</v>
      </c>
      <c r="E100" s="74">
        <v>43159</v>
      </c>
      <c r="F100" s="74">
        <v>43312</v>
      </c>
      <c r="G100" s="74">
        <v>43314</v>
      </c>
      <c r="H100" s="63" t="s">
        <v>26</v>
      </c>
      <c r="I100" s="63" t="s">
        <v>65</v>
      </c>
      <c r="J100" s="63" t="s">
        <v>28</v>
      </c>
      <c r="K100" s="79">
        <v>2752924.9827942201</v>
      </c>
      <c r="L100" s="63" t="s">
        <v>26</v>
      </c>
      <c r="M100" s="63" t="s">
        <v>66</v>
      </c>
      <c r="N100" s="63" t="s">
        <v>97</v>
      </c>
      <c r="O100" s="102">
        <v>-200000000</v>
      </c>
      <c r="P100" s="63">
        <v>68.708200000000005</v>
      </c>
      <c r="Q100" s="63" t="s">
        <v>98</v>
      </c>
      <c r="R100" s="87">
        <v>72.650000000000006</v>
      </c>
      <c r="S100" s="79"/>
      <c r="T100" s="79"/>
      <c r="U100" s="63"/>
      <c r="V100" s="64">
        <v>43314</v>
      </c>
      <c r="W100" s="63">
        <v>73.395499999999998</v>
      </c>
      <c r="X100" s="79">
        <v>185898.01033103513</v>
      </c>
      <c r="Y100" s="63"/>
      <c r="Z100" s="63" t="s">
        <v>102</v>
      </c>
      <c r="AA100" s="63"/>
    </row>
    <row r="101" spans="1:27" s="61" customFormat="1" x14ac:dyDescent="0.2">
      <c r="A101" s="63" t="s">
        <v>94</v>
      </c>
      <c r="B101" s="63" t="s">
        <v>105</v>
      </c>
      <c r="C101" s="63">
        <v>23</v>
      </c>
      <c r="D101" s="63" t="s">
        <v>40</v>
      </c>
      <c r="E101" s="74">
        <v>43159</v>
      </c>
      <c r="F101" s="74">
        <v>43312</v>
      </c>
      <c r="G101" s="74">
        <v>43314</v>
      </c>
      <c r="H101" s="63" t="s">
        <v>29</v>
      </c>
      <c r="I101" s="63" t="s">
        <v>66</v>
      </c>
      <c r="J101" s="63" t="s">
        <v>28</v>
      </c>
      <c r="K101" s="79">
        <v>2752924.9827942201</v>
      </c>
      <c r="L101" s="63" t="s">
        <v>29</v>
      </c>
      <c r="M101" s="63" t="s">
        <v>65</v>
      </c>
      <c r="N101" s="63" t="s">
        <v>97</v>
      </c>
      <c r="O101" s="102">
        <v>-200000000</v>
      </c>
      <c r="P101" s="63">
        <v>68.708200000000005</v>
      </c>
      <c r="Q101" s="63" t="s">
        <v>98</v>
      </c>
      <c r="R101" s="87">
        <v>72.650000000000006</v>
      </c>
      <c r="S101" s="79"/>
      <c r="T101" s="79"/>
      <c r="U101" s="63"/>
      <c r="V101" s="64">
        <v>43314</v>
      </c>
      <c r="W101" s="63">
        <v>73.395499999999998</v>
      </c>
      <c r="X101" s="79">
        <v>185898.01033103513</v>
      </c>
      <c r="Y101" s="63"/>
      <c r="Z101" s="63" t="s">
        <v>102</v>
      </c>
      <c r="AA101" s="63"/>
    </row>
    <row r="102" spans="1:27" s="61" customFormat="1" x14ac:dyDescent="0.2">
      <c r="A102" s="63" t="s">
        <v>94</v>
      </c>
      <c r="B102" s="63" t="s">
        <v>105</v>
      </c>
      <c r="C102" s="63">
        <v>54</v>
      </c>
      <c r="D102" s="63" t="s">
        <v>40</v>
      </c>
      <c r="E102" s="74">
        <v>43312</v>
      </c>
      <c r="F102" s="74"/>
      <c r="G102" s="74">
        <v>43314</v>
      </c>
      <c r="H102" s="63" t="s">
        <v>26</v>
      </c>
      <c r="I102" s="63" t="s">
        <v>47</v>
      </c>
      <c r="J102" s="63" t="s">
        <v>28</v>
      </c>
      <c r="K102" s="79">
        <v>2752924.9827942201</v>
      </c>
      <c r="L102" s="63" t="s">
        <v>29</v>
      </c>
      <c r="M102" s="63" t="s">
        <v>47</v>
      </c>
      <c r="N102" s="63" t="s">
        <v>97</v>
      </c>
      <c r="O102" s="102">
        <v>-200000000</v>
      </c>
      <c r="P102" s="63">
        <v>73.096000000000004</v>
      </c>
      <c r="Q102" s="63" t="s">
        <v>98</v>
      </c>
      <c r="R102" s="87">
        <v>72.650000000000006</v>
      </c>
      <c r="S102" s="79"/>
      <c r="T102" s="79"/>
      <c r="U102" s="63"/>
      <c r="V102" s="64">
        <v>43314</v>
      </c>
      <c r="W102" s="63">
        <v>73.395499999999998</v>
      </c>
      <c r="X102" s="79">
        <v>11165.129819290712</v>
      </c>
      <c r="Y102" s="63"/>
      <c r="Z102" s="63" t="s">
        <v>106</v>
      </c>
      <c r="AA102" s="63"/>
    </row>
    <row r="103" spans="1:27" s="61" customFormat="1" x14ac:dyDescent="0.2">
      <c r="A103" s="63" t="s">
        <v>94</v>
      </c>
      <c r="B103" s="63" t="s">
        <v>105</v>
      </c>
      <c r="C103" s="63">
        <v>64</v>
      </c>
      <c r="D103" s="63" t="s">
        <v>40</v>
      </c>
      <c r="E103" s="74">
        <v>43299</v>
      </c>
      <c r="F103" s="74"/>
      <c r="G103" s="74">
        <v>43314</v>
      </c>
      <c r="H103" s="63" t="s">
        <v>29</v>
      </c>
      <c r="I103" s="63" t="s">
        <v>27</v>
      </c>
      <c r="J103" s="63" t="s">
        <v>28</v>
      </c>
      <c r="K103" s="102">
        <v>-690640.05505850003</v>
      </c>
      <c r="L103" s="63" t="s">
        <v>26</v>
      </c>
      <c r="M103" s="63" t="s">
        <v>27</v>
      </c>
      <c r="N103" s="63" t="s">
        <v>97</v>
      </c>
      <c r="O103" s="79">
        <v>50175000</v>
      </c>
      <c r="P103" s="63">
        <v>73.382000000000005</v>
      </c>
      <c r="Q103" s="63" t="s">
        <v>98</v>
      </c>
      <c r="R103" s="87">
        <v>72.650000000000006</v>
      </c>
      <c r="S103" s="79"/>
      <c r="T103" s="79"/>
      <c r="U103" s="63"/>
      <c r="V103" s="64">
        <v>43314</v>
      </c>
      <c r="W103" s="63">
        <v>73.395499999999998</v>
      </c>
      <c r="X103" s="102">
        <v>-125.76568833517376</v>
      </c>
      <c r="Y103" s="63"/>
      <c r="Z103" s="63" t="s">
        <v>100</v>
      </c>
      <c r="AA103" s="63"/>
    </row>
    <row r="104" spans="1:27" s="61" customFormat="1" x14ac:dyDescent="0.2">
      <c r="A104" s="63" t="s">
        <v>94</v>
      </c>
      <c r="B104" s="63" t="s">
        <v>105</v>
      </c>
      <c r="C104" s="63">
        <v>66</v>
      </c>
      <c r="D104" s="63" t="s">
        <v>40</v>
      </c>
      <c r="E104" s="74">
        <v>43311</v>
      </c>
      <c r="F104" s="74"/>
      <c r="G104" s="74">
        <v>43314</v>
      </c>
      <c r="H104" s="63" t="s">
        <v>29</v>
      </c>
      <c r="I104" s="63" t="s">
        <v>27</v>
      </c>
      <c r="J104" s="63" t="s">
        <v>28</v>
      </c>
      <c r="K104" s="102">
        <v>-1424046.02890571</v>
      </c>
      <c r="L104" s="63" t="s">
        <v>26</v>
      </c>
      <c r="M104" s="63" t="s">
        <v>27</v>
      </c>
      <c r="N104" s="63" t="s">
        <v>97</v>
      </c>
      <c r="O104" s="79">
        <v>103456944</v>
      </c>
      <c r="P104" s="63">
        <v>72.882599999999996</v>
      </c>
      <c r="Q104" s="63" t="s">
        <v>98</v>
      </c>
      <c r="R104" s="87">
        <v>72.650000000000006</v>
      </c>
      <c r="S104" s="79"/>
      <c r="T104" s="79"/>
      <c r="U104" s="63"/>
      <c r="V104" s="64">
        <v>43314</v>
      </c>
      <c r="W104" s="63">
        <v>73.395499999999998</v>
      </c>
      <c r="X104" s="102">
        <v>-9919.7117886559572</v>
      </c>
      <c r="Y104" s="63"/>
      <c r="Z104" s="63" t="s">
        <v>100</v>
      </c>
      <c r="AA104" s="63"/>
    </row>
    <row r="105" spans="1:27" s="61" customFormat="1" x14ac:dyDescent="0.2">
      <c r="A105" s="63" t="s">
        <v>94</v>
      </c>
      <c r="B105" s="63" t="s">
        <v>105</v>
      </c>
      <c r="C105" s="63">
        <v>67</v>
      </c>
      <c r="D105" s="63" t="s">
        <v>40</v>
      </c>
      <c r="E105" s="74">
        <v>43312</v>
      </c>
      <c r="F105" s="74"/>
      <c r="G105" s="74">
        <v>43314</v>
      </c>
      <c r="H105" s="63" t="s">
        <v>29</v>
      </c>
      <c r="I105" s="63" t="s">
        <v>27</v>
      </c>
      <c r="J105" s="63" t="s">
        <v>28</v>
      </c>
      <c r="K105" s="102">
        <v>-634309.93160054705</v>
      </c>
      <c r="L105" s="63" t="s">
        <v>26</v>
      </c>
      <c r="M105" s="63" t="s">
        <v>27</v>
      </c>
      <c r="N105" s="63" t="s">
        <v>97</v>
      </c>
      <c r="O105" s="79">
        <v>46368056</v>
      </c>
      <c r="P105" s="63">
        <v>73.096000000000004</v>
      </c>
      <c r="Q105" s="63" t="s">
        <v>98</v>
      </c>
      <c r="R105" s="87">
        <v>73.099999999999994</v>
      </c>
      <c r="S105" s="79"/>
      <c r="T105" s="79"/>
      <c r="U105" s="63"/>
      <c r="V105" s="64">
        <v>43314</v>
      </c>
      <c r="W105" s="63">
        <v>73.395499999999998</v>
      </c>
      <c r="X105" s="102">
        <v>-2588.5268235406838</v>
      </c>
      <c r="Y105" s="63"/>
      <c r="Z105" s="63" t="s">
        <v>107</v>
      </c>
      <c r="AA105" s="63"/>
    </row>
    <row r="106" spans="1:27" s="61" customFormat="1" x14ac:dyDescent="0.2">
      <c r="A106" s="63" t="s">
        <v>94</v>
      </c>
      <c r="B106" s="63" t="s">
        <v>108</v>
      </c>
      <c r="C106" s="63">
        <v>68</v>
      </c>
      <c r="D106" s="63" t="s">
        <v>40</v>
      </c>
      <c r="E106" s="74">
        <v>43328</v>
      </c>
      <c r="F106" s="74"/>
      <c r="G106" s="74">
        <v>43328</v>
      </c>
      <c r="H106" s="63" t="s">
        <v>26</v>
      </c>
      <c r="I106" s="63" t="s">
        <v>47</v>
      </c>
      <c r="J106" s="63" t="s">
        <v>28</v>
      </c>
      <c r="K106" s="79">
        <v>1421505.1775147901</v>
      </c>
      <c r="L106" s="63" t="s">
        <v>29</v>
      </c>
      <c r="M106" s="63" t="s">
        <v>47</v>
      </c>
      <c r="N106" s="63" t="s">
        <v>97</v>
      </c>
      <c r="O106" s="102">
        <v>-103012500</v>
      </c>
      <c r="P106" s="63">
        <v>76.013499999999993</v>
      </c>
      <c r="Q106" s="63" t="s">
        <v>98</v>
      </c>
      <c r="R106" s="87">
        <v>72.467200000000005</v>
      </c>
      <c r="S106" s="79"/>
      <c r="T106" s="79"/>
      <c r="U106" s="63"/>
      <c r="V106" s="64">
        <v>43328</v>
      </c>
      <c r="W106" s="63">
        <v>76.013499999999993</v>
      </c>
      <c r="X106" s="79">
        <v>0</v>
      </c>
      <c r="Y106" s="63"/>
      <c r="Z106" s="63" t="s">
        <v>100</v>
      </c>
      <c r="AA106" s="63"/>
    </row>
    <row r="107" spans="1:27" s="61" customFormat="1" x14ac:dyDescent="0.2">
      <c r="A107" s="63" t="s">
        <v>94</v>
      </c>
      <c r="B107" s="63" t="s">
        <v>108</v>
      </c>
      <c r="C107" s="63">
        <v>24</v>
      </c>
      <c r="D107" s="63" t="s">
        <v>40</v>
      </c>
      <c r="E107" s="74">
        <v>43159</v>
      </c>
      <c r="F107" s="74">
        <v>43341</v>
      </c>
      <c r="G107" s="74">
        <v>43343</v>
      </c>
      <c r="H107" s="63" t="s">
        <v>26</v>
      </c>
      <c r="I107" s="63" t="s">
        <v>65</v>
      </c>
      <c r="J107" s="63" t="s">
        <v>28</v>
      </c>
      <c r="K107" s="79">
        <v>5505849.9655884402</v>
      </c>
      <c r="L107" s="63" t="s">
        <v>26</v>
      </c>
      <c r="M107" s="63" t="s">
        <v>66</v>
      </c>
      <c r="N107" s="63" t="s">
        <v>97</v>
      </c>
      <c r="O107" s="102">
        <v>-400000000</v>
      </c>
      <c r="P107" s="63">
        <v>68.708200000000005</v>
      </c>
      <c r="Q107" s="63" t="s">
        <v>98</v>
      </c>
      <c r="R107" s="87">
        <v>72.650000000000006</v>
      </c>
      <c r="S107" s="79"/>
      <c r="T107" s="79"/>
      <c r="U107" s="63"/>
      <c r="V107" s="64">
        <v>43343</v>
      </c>
      <c r="W107" s="63">
        <v>78.259299999999996</v>
      </c>
      <c r="X107" s="79">
        <v>710507.80546829011</v>
      </c>
      <c r="Y107" s="63"/>
      <c r="Z107" s="63" t="s">
        <v>102</v>
      </c>
      <c r="AA107" s="63"/>
    </row>
    <row r="108" spans="1:27" s="61" customFormat="1" x14ac:dyDescent="0.2">
      <c r="A108" s="63" t="s">
        <v>94</v>
      </c>
      <c r="B108" s="63" t="s">
        <v>108</v>
      </c>
      <c r="C108" s="63">
        <v>25</v>
      </c>
      <c r="D108" s="63" t="s">
        <v>40</v>
      </c>
      <c r="E108" s="74">
        <v>43159</v>
      </c>
      <c r="F108" s="74">
        <v>43341</v>
      </c>
      <c r="G108" s="74">
        <v>43343</v>
      </c>
      <c r="H108" s="63" t="s">
        <v>29</v>
      </c>
      <c r="I108" s="63" t="s">
        <v>66</v>
      </c>
      <c r="J108" s="63" t="s">
        <v>28</v>
      </c>
      <c r="K108" s="79">
        <v>5505849.9655884402</v>
      </c>
      <c r="L108" s="63" t="s">
        <v>29</v>
      </c>
      <c r="M108" s="63" t="s">
        <v>65</v>
      </c>
      <c r="N108" s="63" t="s">
        <v>97</v>
      </c>
      <c r="O108" s="102">
        <v>-400000000</v>
      </c>
      <c r="P108" s="63">
        <v>68.708200000000005</v>
      </c>
      <c r="Q108" s="63" t="s">
        <v>98</v>
      </c>
      <c r="R108" s="87">
        <v>72.650000000000006</v>
      </c>
      <c r="S108" s="79"/>
      <c r="T108" s="79"/>
      <c r="U108" s="63"/>
      <c r="V108" s="64">
        <v>43343</v>
      </c>
      <c r="W108" s="63">
        <v>78.259299999999996</v>
      </c>
      <c r="X108" s="79">
        <v>710507.80546829011</v>
      </c>
      <c r="Y108" s="63"/>
      <c r="Z108" s="63" t="s">
        <v>102</v>
      </c>
      <c r="AA108" s="63"/>
    </row>
    <row r="109" spans="1:27" s="61" customFormat="1" x14ac:dyDescent="0.2">
      <c r="A109" s="63" t="s">
        <v>94</v>
      </c>
      <c r="B109" s="63" t="s">
        <v>108</v>
      </c>
      <c r="C109" s="63">
        <v>55</v>
      </c>
      <c r="D109" s="63" t="s">
        <v>40</v>
      </c>
      <c r="E109" s="74">
        <v>43341</v>
      </c>
      <c r="F109" s="74"/>
      <c r="G109" s="74">
        <v>43343</v>
      </c>
      <c r="H109" s="63" t="s">
        <v>26</v>
      </c>
      <c r="I109" s="63" t="s">
        <v>47</v>
      </c>
      <c r="J109" s="63" t="s">
        <v>28</v>
      </c>
      <c r="K109" s="79">
        <v>5505849.9655884402</v>
      </c>
      <c r="L109" s="63" t="s">
        <v>29</v>
      </c>
      <c r="M109" s="63" t="s">
        <v>47</v>
      </c>
      <c r="N109" s="63" t="s">
        <v>97</v>
      </c>
      <c r="O109" s="102">
        <v>-400000000</v>
      </c>
      <c r="P109" s="63">
        <v>79.671499999999995</v>
      </c>
      <c r="Q109" s="63" t="s">
        <v>98</v>
      </c>
      <c r="R109" s="87">
        <v>72.650000000000006</v>
      </c>
      <c r="S109" s="79"/>
      <c r="T109" s="79"/>
      <c r="U109" s="63"/>
      <c r="V109" s="64">
        <v>43343</v>
      </c>
      <c r="W109" s="63">
        <v>78.259299999999996</v>
      </c>
      <c r="X109" s="102">
        <v>-90597.715283780359</v>
      </c>
      <c r="Y109" s="63"/>
      <c r="Z109" s="63" t="s">
        <v>109</v>
      </c>
      <c r="AA109" s="63"/>
    </row>
    <row r="110" spans="1:27" s="61" customFormat="1" x14ac:dyDescent="0.2">
      <c r="A110" s="63" t="s">
        <v>94</v>
      </c>
      <c r="B110" s="63" t="s">
        <v>108</v>
      </c>
      <c r="C110" s="63">
        <v>69</v>
      </c>
      <c r="D110" s="63" t="s">
        <v>40</v>
      </c>
      <c r="E110" s="74">
        <v>43328</v>
      </c>
      <c r="F110" s="74"/>
      <c r="G110" s="74">
        <v>43343</v>
      </c>
      <c r="H110" s="63" t="s">
        <v>29</v>
      </c>
      <c r="I110" s="63" t="s">
        <v>27</v>
      </c>
      <c r="J110" s="63" t="s">
        <v>28</v>
      </c>
      <c r="K110" s="102">
        <v>-1417928.42395045</v>
      </c>
      <c r="L110" s="63" t="s">
        <v>26</v>
      </c>
      <c r="M110" s="63" t="s">
        <v>27</v>
      </c>
      <c r="N110" s="63" t="s">
        <v>97</v>
      </c>
      <c r="O110" s="79">
        <v>103012500</v>
      </c>
      <c r="P110" s="63">
        <v>76.013499999999993</v>
      </c>
      <c r="Q110" s="63" t="s">
        <v>98</v>
      </c>
      <c r="R110" s="87">
        <v>72.650000000000006</v>
      </c>
      <c r="S110" s="79"/>
      <c r="T110" s="79"/>
      <c r="U110" s="63"/>
      <c r="V110" s="64">
        <v>43343</v>
      </c>
      <c r="W110" s="63">
        <v>78.259299999999996</v>
      </c>
      <c r="X110" s="102">
        <v>-38889.675183178158</v>
      </c>
      <c r="Y110" s="63"/>
      <c r="Z110" s="63" t="s">
        <v>100</v>
      </c>
      <c r="AA110" s="63"/>
    </row>
    <row r="111" spans="1:27" s="61" customFormat="1" x14ac:dyDescent="0.2">
      <c r="A111" s="63" t="s">
        <v>94</v>
      </c>
      <c r="B111" s="63" t="s">
        <v>108</v>
      </c>
      <c r="C111" s="63">
        <v>70</v>
      </c>
      <c r="D111" s="63" t="s">
        <v>40</v>
      </c>
      <c r="E111" s="74">
        <v>43334</v>
      </c>
      <c r="F111" s="74"/>
      <c r="G111" s="74">
        <v>43343</v>
      </c>
      <c r="H111" s="63" t="s">
        <v>29</v>
      </c>
      <c r="I111" s="63" t="s">
        <v>27</v>
      </c>
      <c r="J111" s="63" t="s">
        <v>28</v>
      </c>
      <c r="K111" s="102">
        <v>-2517923.7698139302</v>
      </c>
      <c r="L111" s="63" t="s">
        <v>26</v>
      </c>
      <c r="M111" s="63" t="s">
        <v>27</v>
      </c>
      <c r="N111" s="63" t="s">
        <v>97</v>
      </c>
      <c r="O111" s="79">
        <v>196987500</v>
      </c>
      <c r="P111" s="63">
        <v>78.867400000000004</v>
      </c>
      <c r="Q111" s="63" t="s">
        <v>98</v>
      </c>
      <c r="R111" s="87">
        <v>78.234099999999998</v>
      </c>
      <c r="S111" s="79"/>
      <c r="T111" s="79"/>
      <c r="U111" s="63"/>
      <c r="V111" s="64">
        <v>43343</v>
      </c>
      <c r="W111" s="63">
        <v>78.259299999999996</v>
      </c>
      <c r="X111" s="79">
        <v>19407.973439146765</v>
      </c>
      <c r="Y111" s="63"/>
      <c r="Z111" s="63" t="s">
        <v>107</v>
      </c>
      <c r="AA111" s="63"/>
    </row>
    <row r="112" spans="1:27" s="61" customFormat="1" x14ac:dyDescent="0.2">
      <c r="A112" s="63" t="s">
        <v>94</v>
      </c>
      <c r="B112" s="63" t="s">
        <v>108</v>
      </c>
      <c r="C112" s="63">
        <v>71</v>
      </c>
      <c r="D112" s="63" t="s">
        <v>40</v>
      </c>
      <c r="E112" s="74">
        <v>43334</v>
      </c>
      <c r="F112" s="74"/>
      <c r="G112" s="74">
        <v>43343</v>
      </c>
      <c r="H112" s="63" t="s">
        <v>29</v>
      </c>
      <c r="I112" s="63" t="s">
        <v>27</v>
      </c>
      <c r="J112" s="63" t="s">
        <v>28</v>
      </c>
      <c r="K112" s="102">
        <v>-632951.45262358396</v>
      </c>
      <c r="L112" s="63" t="s">
        <v>26</v>
      </c>
      <c r="M112" s="63" t="s">
        <v>27</v>
      </c>
      <c r="N112" s="63" t="s">
        <v>97</v>
      </c>
      <c r="O112" s="79">
        <v>50000000</v>
      </c>
      <c r="P112" s="63">
        <v>78.867400000000004</v>
      </c>
      <c r="Q112" s="63" t="s">
        <v>98</v>
      </c>
      <c r="R112" s="87">
        <v>78.995000000000005</v>
      </c>
      <c r="S112" s="79"/>
      <c r="T112" s="79"/>
      <c r="U112" s="63"/>
      <c r="V112" s="64">
        <v>43343</v>
      </c>
      <c r="W112" s="63">
        <v>78.259299999999996</v>
      </c>
      <c r="X112" s="79">
        <v>4926.1941593113588</v>
      </c>
      <c r="Y112" s="63"/>
      <c r="Z112" s="63" t="s">
        <v>107</v>
      </c>
      <c r="AA112" s="63"/>
    </row>
    <row r="113" spans="1:27" s="61" customFormat="1" x14ac:dyDescent="0.2">
      <c r="A113" s="63" t="s">
        <v>94</v>
      </c>
      <c r="B113" s="63" t="s">
        <v>110</v>
      </c>
      <c r="C113" s="63">
        <v>72</v>
      </c>
      <c r="D113" s="63" t="s">
        <v>40</v>
      </c>
      <c r="E113" s="74">
        <v>43355</v>
      </c>
      <c r="F113" s="74"/>
      <c r="G113" s="74">
        <v>43356</v>
      </c>
      <c r="H113" s="63" t="s">
        <v>26</v>
      </c>
      <c r="I113" s="63" t="s">
        <v>47</v>
      </c>
      <c r="J113" s="63" t="s">
        <v>28</v>
      </c>
      <c r="K113" s="79">
        <v>1378929.95035852</v>
      </c>
      <c r="L113" s="63" t="s">
        <v>29</v>
      </c>
      <c r="M113" s="63" t="s">
        <v>47</v>
      </c>
      <c r="N113" s="63" t="s">
        <v>97</v>
      </c>
      <c r="O113" s="102">
        <v>-100000000</v>
      </c>
      <c r="P113" s="63">
        <v>80.212199999999996</v>
      </c>
      <c r="Q113" s="63" t="s">
        <v>98</v>
      </c>
      <c r="R113" s="87">
        <v>72.52</v>
      </c>
      <c r="S113" s="79"/>
      <c r="T113" s="79"/>
      <c r="U113" s="63"/>
      <c r="V113" s="64">
        <v>43356</v>
      </c>
      <c r="W113" s="63">
        <v>79.819400000000002</v>
      </c>
      <c r="X113" s="102">
        <v>-6135.1133673938457</v>
      </c>
      <c r="Y113" s="63"/>
      <c r="Z113" s="63" t="s">
        <v>100</v>
      </c>
      <c r="AA113" s="63"/>
    </row>
    <row r="114" spans="1:27" s="61" customFormat="1" x14ac:dyDescent="0.2">
      <c r="A114" s="63" t="s">
        <v>94</v>
      </c>
      <c r="B114" s="63" t="s">
        <v>110</v>
      </c>
      <c r="C114" s="63">
        <v>74</v>
      </c>
      <c r="D114" s="63" t="s">
        <v>40</v>
      </c>
      <c r="E114" s="74">
        <v>43362</v>
      </c>
      <c r="F114" s="74"/>
      <c r="G114" s="74">
        <v>43363</v>
      </c>
      <c r="H114" s="63" t="s">
        <v>26</v>
      </c>
      <c r="I114" s="63" t="s">
        <v>47</v>
      </c>
      <c r="J114" s="63" t="s">
        <v>28</v>
      </c>
      <c r="K114" s="79">
        <v>688705.23415977997</v>
      </c>
      <c r="L114" s="63" t="s">
        <v>29</v>
      </c>
      <c r="M114" s="63" t="s">
        <v>47</v>
      </c>
      <c r="N114" s="63" t="s">
        <v>97</v>
      </c>
      <c r="O114" s="102">
        <v>-50000000</v>
      </c>
      <c r="P114" s="63">
        <v>77.855800000000002</v>
      </c>
      <c r="Q114" s="63" t="s">
        <v>98</v>
      </c>
      <c r="R114" s="87">
        <v>72.599999999999994</v>
      </c>
      <c r="S114" s="79"/>
      <c r="T114" s="79"/>
      <c r="U114" s="63"/>
      <c r="V114" s="64">
        <v>43363</v>
      </c>
      <c r="W114" s="63">
        <v>78.066299999999998</v>
      </c>
      <c r="X114" s="79">
        <v>1731.6795836850069</v>
      </c>
      <c r="Y114" s="63"/>
      <c r="Z114" s="63" t="s">
        <v>100</v>
      </c>
      <c r="AA114" s="63"/>
    </row>
    <row r="115" spans="1:27" s="61" customFormat="1" x14ac:dyDescent="0.2">
      <c r="A115" s="63" t="s">
        <v>94</v>
      </c>
      <c r="B115" s="63" t="s">
        <v>110</v>
      </c>
      <c r="C115" s="63">
        <v>26</v>
      </c>
      <c r="D115" s="63" t="s">
        <v>40</v>
      </c>
      <c r="E115" s="74">
        <v>43159</v>
      </c>
      <c r="F115" s="74">
        <v>43369</v>
      </c>
      <c r="G115" s="74">
        <v>43371</v>
      </c>
      <c r="H115" s="63" t="s">
        <v>26</v>
      </c>
      <c r="I115" s="63" t="s">
        <v>65</v>
      </c>
      <c r="J115" s="63" t="s">
        <v>28</v>
      </c>
      <c r="K115" s="79">
        <v>4817618.7198898802</v>
      </c>
      <c r="L115" s="63" t="s">
        <v>26</v>
      </c>
      <c r="M115" s="63" t="s">
        <v>66</v>
      </c>
      <c r="N115" s="63" t="s">
        <v>97</v>
      </c>
      <c r="O115" s="102">
        <v>-350000000</v>
      </c>
      <c r="P115" s="63">
        <v>68.708200000000005</v>
      </c>
      <c r="Q115" s="63" t="s">
        <v>98</v>
      </c>
      <c r="R115" s="87">
        <v>72.650000000000006</v>
      </c>
      <c r="S115" s="79"/>
      <c r="T115" s="79"/>
      <c r="U115" s="63"/>
      <c r="V115" s="64">
        <v>43371</v>
      </c>
      <c r="W115" s="63">
        <v>76.08</v>
      </c>
      <c r="X115" s="79">
        <v>493585.63682275638</v>
      </c>
      <c r="Y115" s="63"/>
      <c r="Z115" s="63" t="s">
        <v>102</v>
      </c>
      <c r="AA115" s="63"/>
    </row>
    <row r="116" spans="1:27" s="61" customFormat="1" x14ac:dyDescent="0.2">
      <c r="A116" s="63" t="s">
        <v>94</v>
      </c>
      <c r="B116" s="63" t="s">
        <v>110</v>
      </c>
      <c r="C116" s="63">
        <v>27</v>
      </c>
      <c r="D116" s="63" t="s">
        <v>40</v>
      </c>
      <c r="E116" s="74">
        <v>43159</v>
      </c>
      <c r="F116" s="74">
        <v>43369</v>
      </c>
      <c r="G116" s="74">
        <v>43371</v>
      </c>
      <c r="H116" s="63" t="s">
        <v>29</v>
      </c>
      <c r="I116" s="63" t="s">
        <v>66</v>
      </c>
      <c r="J116" s="63" t="s">
        <v>28</v>
      </c>
      <c r="K116" s="79">
        <v>4817618.7198898802</v>
      </c>
      <c r="L116" s="63" t="s">
        <v>29</v>
      </c>
      <c r="M116" s="63" t="s">
        <v>65</v>
      </c>
      <c r="N116" s="63" t="s">
        <v>97</v>
      </c>
      <c r="O116" s="102">
        <v>-350000000</v>
      </c>
      <c r="P116" s="63">
        <v>68.708200000000005</v>
      </c>
      <c r="Q116" s="63" t="s">
        <v>98</v>
      </c>
      <c r="R116" s="87">
        <v>72.650000000000006</v>
      </c>
      <c r="S116" s="79"/>
      <c r="T116" s="79"/>
      <c r="U116" s="63"/>
      <c r="V116" s="64">
        <v>43371</v>
      </c>
      <c r="W116" s="63">
        <v>76.08</v>
      </c>
      <c r="X116" s="79">
        <v>493585.63682275638</v>
      </c>
      <c r="Y116" s="63"/>
      <c r="Z116" s="63" t="s">
        <v>102</v>
      </c>
      <c r="AA116" s="63"/>
    </row>
    <row r="117" spans="1:27" s="61" customFormat="1" x14ac:dyDescent="0.2">
      <c r="A117" s="63" t="s">
        <v>94</v>
      </c>
      <c r="B117" s="63" t="s">
        <v>110</v>
      </c>
      <c r="C117" s="63">
        <v>56</v>
      </c>
      <c r="D117" s="63" t="s">
        <v>40</v>
      </c>
      <c r="E117" s="74">
        <v>43369</v>
      </c>
      <c r="F117" s="74"/>
      <c r="G117" s="74">
        <v>43371</v>
      </c>
      <c r="H117" s="63" t="s">
        <v>26</v>
      </c>
      <c r="I117" s="63" t="s">
        <v>47</v>
      </c>
      <c r="J117" s="63" t="s">
        <v>28</v>
      </c>
      <c r="K117" s="79">
        <v>4817618.7198898802</v>
      </c>
      <c r="L117" s="63" t="s">
        <v>29</v>
      </c>
      <c r="M117" s="63" t="s">
        <v>47</v>
      </c>
      <c r="N117" s="63" t="s">
        <v>97</v>
      </c>
      <c r="O117" s="102">
        <v>-350000000</v>
      </c>
      <c r="P117" s="63">
        <v>77.338099999999997</v>
      </c>
      <c r="Q117" s="63" t="s">
        <v>98</v>
      </c>
      <c r="R117" s="87">
        <v>72.650000000000006</v>
      </c>
      <c r="S117" s="79"/>
      <c r="T117" s="79"/>
      <c r="U117" s="63"/>
      <c r="V117" s="64">
        <v>43371</v>
      </c>
      <c r="W117" s="63">
        <v>76.08</v>
      </c>
      <c r="X117" s="102">
        <v>-74837.488499141298</v>
      </c>
      <c r="Y117" s="63"/>
      <c r="Z117" s="63" t="s">
        <v>111</v>
      </c>
      <c r="AA117" s="63"/>
    </row>
    <row r="118" spans="1:27" s="61" customFormat="1" x14ac:dyDescent="0.2">
      <c r="A118" s="63" t="s">
        <v>94</v>
      </c>
      <c r="B118" s="63" t="s">
        <v>110</v>
      </c>
      <c r="C118" s="63">
        <v>73</v>
      </c>
      <c r="D118" s="63" t="s">
        <v>40</v>
      </c>
      <c r="E118" s="74">
        <v>43355</v>
      </c>
      <c r="F118" s="74"/>
      <c r="G118" s="74">
        <v>43371</v>
      </c>
      <c r="H118" s="63" t="s">
        <v>29</v>
      </c>
      <c r="I118" s="63" t="s">
        <v>27</v>
      </c>
      <c r="J118" s="63" t="s">
        <v>28</v>
      </c>
      <c r="K118" s="102">
        <v>-1376462.49139711</v>
      </c>
      <c r="L118" s="63" t="s">
        <v>26</v>
      </c>
      <c r="M118" s="63" t="s">
        <v>27</v>
      </c>
      <c r="N118" s="63" t="s">
        <v>97</v>
      </c>
      <c r="O118" s="79">
        <v>100000000</v>
      </c>
      <c r="P118" s="63">
        <v>80.212199999999996</v>
      </c>
      <c r="Q118" s="63" t="s">
        <v>98</v>
      </c>
      <c r="R118" s="87">
        <v>72.650000000000006</v>
      </c>
      <c r="S118" s="79"/>
      <c r="T118" s="79"/>
      <c r="U118" s="63"/>
      <c r="V118" s="64">
        <v>43371</v>
      </c>
      <c r="W118" s="63">
        <v>76.08</v>
      </c>
      <c r="X118" s="79">
        <v>67712.742109283805</v>
      </c>
      <c r="Y118" s="63"/>
      <c r="Z118" s="63" t="s">
        <v>100</v>
      </c>
      <c r="AA118" s="63"/>
    </row>
    <row r="119" spans="1:27" s="61" customFormat="1" x14ac:dyDescent="0.2">
      <c r="A119" s="63" t="s">
        <v>94</v>
      </c>
      <c r="B119" s="63" t="s">
        <v>110</v>
      </c>
      <c r="C119" s="63">
        <v>75</v>
      </c>
      <c r="D119" s="63" t="s">
        <v>40</v>
      </c>
      <c r="E119" s="74">
        <v>43362</v>
      </c>
      <c r="F119" s="74"/>
      <c r="G119" s="74">
        <v>43371</v>
      </c>
      <c r="H119" s="63" t="s">
        <v>29</v>
      </c>
      <c r="I119" s="63" t="s">
        <v>27</v>
      </c>
      <c r="J119" s="63" t="s">
        <v>28</v>
      </c>
      <c r="K119" s="102">
        <v>-688231.24569855502</v>
      </c>
      <c r="L119" s="63" t="s">
        <v>26</v>
      </c>
      <c r="M119" s="63" t="s">
        <v>27</v>
      </c>
      <c r="N119" s="63" t="s">
        <v>97</v>
      </c>
      <c r="O119" s="79">
        <v>50000000</v>
      </c>
      <c r="P119" s="63">
        <v>77.855800000000002</v>
      </c>
      <c r="Q119" s="63" t="s">
        <v>98</v>
      </c>
      <c r="R119" s="87">
        <v>72.650000000000006</v>
      </c>
      <c r="S119" s="79"/>
      <c r="T119" s="79"/>
      <c r="U119" s="63"/>
      <c r="V119" s="64">
        <v>43371</v>
      </c>
      <c r="W119" s="63">
        <v>76.08</v>
      </c>
      <c r="X119" s="79">
        <v>14990.032707045902</v>
      </c>
      <c r="Y119" s="63"/>
      <c r="Z119" s="63" t="s">
        <v>100</v>
      </c>
      <c r="AA119" s="63"/>
    </row>
    <row r="120" spans="1:27" s="61" customFormat="1" x14ac:dyDescent="0.2">
      <c r="A120" s="63" t="s">
        <v>94</v>
      </c>
      <c r="B120" s="63" t="s">
        <v>110</v>
      </c>
      <c r="C120" s="63">
        <v>76</v>
      </c>
      <c r="D120" s="63" t="s">
        <v>40</v>
      </c>
      <c r="E120" s="74">
        <v>43369</v>
      </c>
      <c r="F120" s="74"/>
      <c r="G120" s="74">
        <v>43371</v>
      </c>
      <c r="H120" s="63" t="s">
        <v>29</v>
      </c>
      <c r="I120" s="63" t="s">
        <v>27</v>
      </c>
      <c r="J120" s="63" t="s">
        <v>28</v>
      </c>
      <c r="K120" s="102">
        <v>-129173.932700381</v>
      </c>
      <c r="L120" s="63" t="s">
        <v>26</v>
      </c>
      <c r="M120" s="63" t="s">
        <v>27</v>
      </c>
      <c r="N120" s="63" t="s">
        <v>97</v>
      </c>
      <c r="O120" s="79">
        <v>10000000</v>
      </c>
      <c r="P120" s="63">
        <v>77.338099999999997</v>
      </c>
      <c r="Q120" s="63" t="s">
        <v>98</v>
      </c>
      <c r="R120" s="87">
        <v>77.415000000000006</v>
      </c>
      <c r="S120" s="79"/>
      <c r="T120" s="79"/>
      <c r="U120" s="63"/>
      <c r="V120" s="64">
        <v>43371</v>
      </c>
      <c r="W120" s="63">
        <v>76.08</v>
      </c>
      <c r="X120" s="79">
        <v>2138.2139571183361</v>
      </c>
      <c r="Y120" s="63"/>
      <c r="Z120" s="63" t="s">
        <v>107</v>
      </c>
      <c r="AA120" s="63"/>
    </row>
    <row r="121" spans="1:27" s="61" customFormat="1" x14ac:dyDescent="0.2">
      <c r="A121" s="63" t="s">
        <v>94</v>
      </c>
      <c r="B121" s="63" t="s">
        <v>112</v>
      </c>
      <c r="C121" s="63">
        <v>77</v>
      </c>
      <c r="D121" s="63" t="s">
        <v>40</v>
      </c>
      <c r="E121" s="74">
        <v>43374</v>
      </c>
      <c r="F121" s="74"/>
      <c r="G121" s="74">
        <v>43375</v>
      </c>
      <c r="H121" s="63" t="s">
        <v>26</v>
      </c>
      <c r="I121" s="63" t="s">
        <v>47</v>
      </c>
      <c r="J121" s="63" t="s">
        <v>28</v>
      </c>
      <c r="K121" s="79">
        <v>138312.58644536699</v>
      </c>
      <c r="L121" s="63" t="s">
        <v>29</v>
      </c>
      <c r="M121" s="63" t="s">
        <v>47</v>
      </c>
      <c r="N121" s="63" t="s">
        <v>97</v>
      </c>
      <c r="O121" s="102">
        <v>-10000000</v>
      </c>
      <c r="P121" s="63">
        <v>75.236500000000007</v>
      </c>
      <c r="Q121" s="63" t="s">
        <v>98</v>
      </c>
      <c r="R121" s="87">
        <v>72.3</v>
      </c>
      <c r="S121" s="79"/>
      <c r="T121" s="79"/>
      <c r="U121" s="63"/>
      <c r="V121" s="64">
        <v>43375</v>
      </c>
      <c r="W121" s="63">
        <v>75.638900000000007</v>
      </c>
      <c r="X121" s="79">
        <v>707.10544857714558</v>
      </c>
      <c r="Y121" s="63"/>
      <c r="Z121" s="63" t="s">
        <v>100</v>
      </c>
      <c r="AA121" s="63"/>
    </row>
    <row r="122" spans="1:27" s="61" customFormat="1" x14ac:dyDescent="0.2">
      <c r="A122" s="63" t="s">
        <v>94</v>
      </c>
      <c r="B122" s="63" t="s">
        <v>112</v>
      </c>
      <c r="C122" s="63">
        <v>79</v>
      </c>
      <c r="D122" s="63" t="s">
        <v>40</v>
      </c>
      <c r="E122" s="74">
        <v>43390</v>
      </c>
      <c r="F122" s="74"/>
      <c r="G122" s="74">
        <v>43391</v>
      </c>
      <c r="H122" s="63" t="s">
        <v>26</v>
      </c>
      <c r="I122" s="63" t="s">
        <v>47</v>
      </c>
      <c r="J122" s="63" t="s">
        <v>28</v>
      </c>
      <c r="K122" s="79">
        <v>1379310.34482759</v>
      </c>
      <c r="L122" s="63" t="s">
        <v>29</v>
      </c>
      <c r="M122" s="63" t="s">
        <v>47</v>
      </c>
      <c r="N122" s="63" t="s">
        <v>97</v>
      </c>
      <c r="O122" s="102">
        <v>-100000000</v>
      </c>
      <c r="P122" s="63">
        <v>75.359899999999996</v>
      </c>
      <c r="Q122" s="63" t="s">
        <v>98</v>
      </c>
      <c r="R122" s="87">
        <v>72.5</v>
      </c>
      <c r="S122" s="79"/>
      <c r="T122" s="79"/>
      <c r="U122" s="63"/>
      <c r="V122" s="64">
        <v>43391</v>
      </c>
      <c r="W122" s="63">
        <v>75.325999999999993</v>
      </c>
      <c r="X122" s="102">
        <v>-597.19268413912505</v>
      </c>
      <c r="Y122" s="63"/>
      <c r="Z122" s="63" t="s">
        <v>100</v>
      </c>
      <c r="AA122" s="63"/>
    </row>
    <row r="123" spans="1:27" s="61" customFormat="1" x14ac:dyDescent="0.2">
      <c r="A123" s="63" t="s">
        <v>94</v>
      </c>
      <c r="B123" s="63" t="s">
        <v>112</v>
      </c>
      <c r="C123" s="63">
        <v>28</v>
      </c>
      <c r="D123" s="63" t="s">
        <v>40</v>
      </c>
      <c r="E123" s="74">
        <v>43159</v>
      </c>
      <c r="F123" s="74">
        <v>43402</v>
      </c>
      <c r="G123" s="74">
        <v>43404</v>
      </c>
      <c r="H123" s="63" t="s">
        <v>26</v>
      </c>
      <c r="I123" s="63" t="s">
        <v>65</v>
      </c>
      <c r="J123" s="63" t="s">
        <v>28</v>
      </c>
      <c r="K123" s="79">
        <v>2615278.7336545102</v>
      </c>
      <c r="L123" s="63" t="s">
        <v>26</v>
      </c>
      <c r="M123" s="63" t="s">
        <v>66</v>
      </c>
      <c r="N123" s="63" t="s">
        <v>97</v>
      </c>
      <c r="O123" s="102">
        <v>-190000000</v>
      </c>
      <c r="P123" s="63">
        <v>68.708200000000005</v>
      </c>
      <c r="Q123" s="63" t="s">
        <v>98</v>
      </c>
      <c r="R123" s="87">
        <v>72.650000000000006</v>
      </c>
      <c r="S123" s="79"/>
      <c r="T123" s="79"/>
      <c r="U123" s="63"/>
      <c r="V123" s="64">
        <v>43404</v>
      </c>
      <c r="W123" s="63">
        <v>74.525599999999997</v>
      </c>
      <c r="X123" s="79">
        <v>215858.16220093938</v>
      </c>
      <c r="Y123" s="63"/>
      <c r="Z123" s="63" t="s">
        <v>102</v>
      </c>
      <c r="AA123" s="63"/>
    </row>
    <row r="124" spans="1:27" s="61" customFormat="1" x14ac:dyDescent="0.2">
      <c r="A124" s="63" t="s">
        <v>94</v>
      </c>
      <c r="B124" s="63" t="s">
        <v>112</v>
      </c>
      <c r="C124" s="63">
        <v>29</v>
      </c>
      <c r="D124" s="63" t="s">
        <v>40</v>
      </c>
      <c r="E124" s="74">
        <v>43159</v>
      </c>
      <c r="F124" s="74">
        <v>43402</v>
      </c>
      <c r="G124" s="74">
        <v>43404</v>
      </c>
      <c r="H124" s="63" t="s">
        <v>29</v>
      </c>
      <c r="I124" s="63" t="s">
        <v>66</v>
      </c>
      <c r="J124" s="63" t="s">
        <v>28</v>
      </c>
      <c r="K124" s="79">
        <v>2615278.7336545102</v>
      </c>
      <c r="L124" s="63" t="s">
        <v>29</v>
      </c>
      <c r="M124" s="63" t="s">
        <v>65</v>
      </c>
      <c r="N124" s="63" t="s">
        <v>97</v>
      </c>
      <c r="O124" s="102">
        <v>-190000000</v>
      </c>
      <c r="P124" s="63">
        <v>68.708200000000005</v>
      </c>
      <c r="Q124" s="63" t="s">
        <v>98</v>
      </c>
      <c r="R124" s="87">
        <v>72.650000000000006</v>
      </c>
      <c r="S124" s="79"/>
      <c r="T124" s="79"/>
      <c r="U124" s="63"/>
      <c r="V124" s="64">
        <v>43404</v>
      </c>
      <c r="W124" s="63">
        <v>74.525599999999997</v>
      </c>
      <c r="X124" s="79">
        <v>215858.16220093938</v>
      </c>
      <c r="Y124" s="63"/>
      <c r="Z124" s="63" t="s">
        <v>102</v>
      </c>
      <c r="AA124" s="63"/>
    </row>
    <row r="125" spans="1:27" s="61" customFormat="1" x14ac:dyDescent="0.2">
      <c r="A125" s="63" t="s">
        <v>94</v>
      </c>
      <c r="B125" s="63" t="s">
        <v>112</v>
      </c>
      <c r="C125" s="63">
        <v>57</v>
      </c>
      <c r="D125" s="63" t="s">
        <v>40</v>
      </c>
      <c r="E125" s="74">
        <v>43402</v>
      </c>
      <c r="F125" s="74"/>
      <c r="G125" s="74">
        <v>43404</v>
      </c>
      <c r="H125" s="63" t="s">
        <v>26</v>
      </c>
      <c r="I125" s="63" t="s">
        <v>47</v>
      </c>
      <c r="J125" s="63" t="s">
        <v>28</v>
      </c>
      <c r="K125" s="79">
        <v>2615278.7336545102</v>
      </c>
      <c r="L125" s="63" t="s">
        <v>29</v>
      </c>
      <c r="M125" s="63" t="s">
        <v>47</v>
      </c>
      <c r="N125" s="63" t="s">
        <v>97</v>
      </c>
      <c r="O125" s="102">
        <v>-190000000</v>
      </c>
      <c r="P125" s="63">
        <v>74.869699999999995</v>
      </c>
      <c r="Q125" s="63" t="s">
        <v>98</v>
      </c>
      <c r="R125" s="87">
        <v>72.650000000000006</v>
      </c>
      <c r="S125" s="79"/>
      <c r="T125" s="79"/>
      <c r="U125" s="63"/>
      <c r="V125" s="64">
        <v>43404</v>
      </c>
      <c r="W125" s="63">
        <v>74.525599999999997</v>
      </c>
      <c r="X125" s="102">
        <v>-11717.277068934403</v>
      </c>
      <c r="Y125" s="63"/>
      <c r="Z125" s="63" t="s">
        <v>113</v>
      </c>
      <c r="AA125" s="63"/>
    </row>
    <row r="126" spans="1:27" s="61" customFormat="1" x14ac:dyDescent="0.2">
      <c r="A126" s="63" t="s">
        <v>94</v>
      </c>
      <c r="B126" s="63" t="s">
        <v>112</v>
      </c>
      <c r="C126" s="63">
        <v>78</v>
      </c>
      <c r="D126" s="63" t="s">
        <v>40</v>
      </c>
      <c r="E126" s="74">
        <v>43374</v>
      </c>
      <c r="F126" s="74"/>
      <c r="G126" s="74">
        <v>43404</v>
      </c>
      <c r="H126" s="63" t="s">
        <v>29</v>
      </c>
      <c r="I126" s="63" t="s">
        <v>27</v>
      </c>
      <c r="J126" s="63" t="s">
        <v>28</v>
      </c>
      <c r="K126" s="102">
        <v>-137646.249139711</v>
      </c>
      <c r="L126" s="63" t="s">
        <v>26</v>
      </c>
      <c r="M126" s="63" t="s">
        <v>27</v>
      </c>
      <c r="N126" s="63" t="s">
        <v>97</v>
      </c>
      <c r="O126" s="79">
        <v>10000000</v>
      </c>
      <c r="P126" s="63">
        <v>75.236500000000007</v>
      </c>
      <c r="Q126" s="63" t="s">
        <v>98</v>
      </c>
      <c r="R126" s="87">
        <v>72.650000000000006</v>
      </c>
      <c r="S126" s="79"/>
      <c r="T126" s="79"/>
      <c r="U126" s="63"/>
      <c r="V126" s="64">
        <v>43404</v>
      </c>
      <c r="W126" s="63">
        <v>74.525599999999997</v>
      </c>
      <c r="X126" s="79">
        <v>1267.8691920718993</v>
      </c>
      <c r="Y126" s="63"/>
      <c r="Z126" s="63" t="s">
        <v>100</v>
      </c>
      <c r="AA126" s="63"/>
    </row>
    <row r="127" spans="1:27" s="61" customFormat="1" x14ac:dyDescent="0.2">
      <c r="A127" s="63" t="s">
        <v>94</v>
      </c>
      <c r="B127" s="63" t="s">
        <v>112</v>
      </c>
      <c r="C127" s="63">
        <v>80</v>
      </c>
      <c r="D127" s="63" t="s">
        <v>40</v>
      </c>
      <c r="E127" s="74">
        <v>43390</v>
      </c>
      <c r="F127" s="74"/>
      <c r="G127" s="74">
        <v>43404</v>
      </c>
      <c r="H127" s="63" t="s">
        <v>29</v>
      </c>
      <c r="I127" s="63" t="s">
        <v>27</v>
      </c>
      <c r="J127" s="63" t="s">
        <v>28</v>
      </c>
      <c r="K127" s="102">
        <v>-1376462.49139711</v>
      </c>
      <c r="L127" s="63" t="s">
        <v>26</v>
      </c>
      <c r="M127" s="63" t="s">
        <v>27</v>
      </c>
      <c r="N127" s="63" t="s">
        <v>97</v>
      </c>
      <c r="O127" s="79">
        <v>100000000</v>
      </c>
      <c r="P127" s="63">
        <v>75.359899999999996</v>
      </c>
      <c r="Q127" s="63" t="s">
        <v>98</v>
      </c>
      <c r="R127" s="87">
        <v>72.650000000000006</v>
      </c>
      <c r="S127" s="79"/>
      <c r="T127" s="79"/>
      <c r="U127" s="63"/>
      <c r="V127" s="64">
        <v>43404</v>
      </c>
      <c r="W127" s="63">
        <v>74.525599999999997</v>
      </c>
      <c r="X127" s="79">
        <v>14855.12973161228</v>
      </c>
      <c r="Y127" s="63"/>
      <c r="Z127" s="63" t="s">
        <v>100</v>
      </c>
      <c r="AA127" s="63"/>
    </row>
    <row r="128" spans="1:27" s="61" customFormat="1" x14ac:dyDescent="0.2">
      <c r="A128" s="63" t="s">
        <v>94</v>
      </c>
      <c r="B128" s="63" t="s">
        <v>114</v>
      </c>
      <c r="C128" s="63">
        <v>81</v>
      </c>
      <c r="D128" s="63" t="s">
        <v>40</v>
      </c>
      <c r="E128" s="74">
        <v>43403</v>
      </c>
      <c r="F128" s="74"/>
      <c r="G128" s="74">
        <v>43404</v>
      </c>
      <c r="H128" s="63" t="s">
        <v>26</v>
      </c>
      <c r="I128" s="63" t="s">
        <v>47</v>
      </c>
      <c r="J128" s="63" t="s">
        <v>28</v>
      </c>
      <c r="K128" s="79">
        <v>55335.749661068498</v>
      </c>
      <c r="L128" s="63" t="s">
        <v>29</v>
      </c>
      <c r="M128" s="63" t="s">
        <v>47</v>
      </c>
      <c r="N128" s="63" t="s">
        <v>97</v>
      </c>
      <c r="O128" s="102">
        <v>-4000000</v>
      </c>
      <c r="P128" s="63">
        <v>74.276300000000006</v>
      </c>
      <c r="Q128" s="63" t="s">
        <v>98</v>
      </c>
      <c r="R128" s="87">
        <v>72.286000000000001</v>
      </c>
      <c r="S128" s="79"/>
      <c r="T128" s="79"/>
      <c r="U128" s="63"/>
      <c r="V128" s="64">
        <v>43404</v>
      </c>
      <c r="W128" s="63">
        <v>74.525599999999997</v>
      </c>
      <c r="X128" s="79">
        <v>180.14678961080062</v>
      </c>
      <c r="Y128" s="63"/>
      <c r="Z128" s="63" t="s">
        <v>100</v>
      </c>
      <c r="AA128" s="63"/>
    </row>
    <row r="129" spans="1:27" s="61" customFormat="1" x14ac:dyDescent="0.2">
      <c r="A129" s="63" t="s">
        <v>94</v>
      </c>
      <c r="B129" s="63" t="s">
        <v>114</v>
      </c>
      <c r="C129" s="63">
        <v>112</v>
      </c>
      <c r="D129" s="63" t="s">
        <v>40</v>
      </c>
      <c r="E129" s="74">
        <v>43426</v>
      </c>
      <c r="F129" s="74"/>
      <c r="G129" s="74">
        <v>43427</v>
      </c>
      <c r="H129" s="63" t="s">
        <v>26</v>
      </c>
      <c r="I129" s="63" t="s">
        <v>47</v>
      </c>
      <c r="J129" s="63" t="s">
        <v>28</v>
      </c>
      <c r="K129" s="79">
        <v>358271.31335373601</v>
      </c>
      <c r="L129" s="63" t="s">
        <v>29</v>
      </c>
      <c r="M129" s="63" t="s">
        <v>47</v>
      </c>
      <c r="N129" s="63" t="s">
        <v>97</v>
      </c>
      <c r="O129" s="102">
        <v>-26000000</v>
      </c>
      <c r="P129" s="63">
        <v>74.828900000000004</v>
      </c>
      <c r="Q129" s="63" t="s">
        <v>98</v>
      </c>
      <c r="R129" s="87">
        <v>72.570700000000002</v>
      </c>
      <c r="S129" s="79"/>
      <c r="T129" s="79"/>
      <c r="U129" s="63"/>
      <c r="V129" s="64">
        <v>43427</v>
      </c>
      <c r="W129" s="63">
        <v>75.068600000000004</v>
      </c>
      <c r="X129" s="79">
        <v>1109.4652509192238</v>
      </c>
      <c r="Y129" s="63"/>
      <c r="Z129" s="63" t="s">
        <v>115</v>
      </c>
      <c r="AA129" s="63"/>
    </row>
    <row r="130" spans="1:27" s="61" customFormat="1" x14ac:dyDescent="0.2">
      <c r="A130" s="63" t="s">
        <v>94</v>
      </c>
      <c r="B130" s="63" t="s">
        <v>114</v>
      </c>
      <c r="C130" s="63">
        <v>30</v>
      </c>
      <c r="D130" s="63" t="s">
        <v>40</v>
      </c>
      <c r="E130" s="74">
        <v>43159</v>
      </c>
      <c r="F130" s="74">
        <v>43432</v>
      </c>
      <c r="G130" s="74">
        <v>43434</v>
      </c>
      <c r="H130" s="63" t="s">
        <v>26</v>
      </c>
      <c r="I130" s="63" t="s">
        <v>65</v>
      </c>
      <c r="J130" s="63" t="s">
        <v>28</v>
      </c>
      <c r="K130" s="79">
        <v>412938.74741913303</v>
      </c>
      <c r="L130" s="63" t="s">
        <v>26</v>
      </c>
      <c r="M130" s="63" t="s">
        <v>66</v>
      </c>
      <c r="N130" s="63" t="s">
        <v>97</v>
      </c>
      <c r="O130" s="102">
        <v>-30000000</v>
      </c>
      <c r="P130" s="63">
        <v>68.708200000000005</v>
      </c>
      <c r="Q130" s="63" t="s">
        <v>98</v>
      </c>
      <c r="R130" s="87">
        <v>72.650000000000006</v>
      </c>
      <c r="S130" s="79"/>
      <c r="T130" s="79"/>
      <c r="U130" s="63"/>
      <c r="V130" s="64">
        <v>43434</v>
      </c>
      <c r="W130" s="63">
        <v>75.945800000000006</v>
      </c>
      <c r="X130" s="79">
        <v>41610.554155915568</v>
      </c>
      <c r="Y130" s="63"/>
      <c r="Z130" s="63" t="s">
        <v>102</v>
      </c>
      <c r="AA130" s="63"/>
    </row>
    <row r="131" spans="1:27" s="61" customFormat="1" x14ac:dyDescent="0.2">
      <c r="A131" s="63" t="s">
        <v>94</v>
      </c>
      <c r="B131" s="63" t="s">
        <v>114</v>
      </c>
      <c r="C131" s="63">
        <v>31</v>
      </c>
      <c r="D131" s="63" t="s">
        <v>40</v>
      </c>
      <c r="E131" s="74">
        <v>43159</v>
      </c>
      <c r="F131" s="74">
        <v>43432</v>
      </c>
      <c r="G131" s="74">
        <v>43434</v>
      </c>
      <c r="H131" s="63" t="s">
        <v>29</v>
      </c>
      <c r="I131" s="63" t="s">
        <v>66</v>
      </c>
      <c r="J131" s="63" t="s">
        <v>28</v>
      </c>
      <c r="K131" s="79">
        <v>412938.74741913303</v>
      </c>
      <c r="L131" s="63" t="s">
        <v>29</v>
      </c>
      <c r="M131" s="63" t="s">
        <v>65</v>
      </c>
      <c r="N131" s="63" t="s">
        <v>97</v>
      </c>
      <c r="O131" s="102">
        <v>-30000000</v>
      </c>
      <c r="P131" s="63">
        <v>68.708200000000005</v>
      </c>
      <c r="Q131" s="63" t="s">
        <v>98</v>
      </c>
      <c r="R131" s="87">
        <v>72.650000000000006</v>
      </c>
      <c r="S131" s="79"/>
      <c r="T131" s="79"/>
      <c r="U131" s="63"/>
      <c r="V131" s="64">
        <v>43434</v>
      </c>
      <c r="W131" s="63">
        <v>75.945800000000006</v>
      </c>
      <c r="X131" s="79">
        <v>41610.554155915568</v>
      </c>
      <c r="Y131" s="63"/>
      <c r="Z131" s="63" t="s">
        <v>102</v>
      </c>
      <c r="AA131" s="63"/>
    </row>
    <row r="132" spans="1:27" s="61" customFormat="1" x14ac:dyDescent="0.2">
      <c r="A132" s="63" t="s">
        <v>94</v>
      </c>
      <c r="B132" s="63" t="s">
        <v>114</v>
      </c>
      <c r="C132" s="63">
        <v>82</v>
      </c>
      <c r="D132" s="63" t="s">
        <v>40</v>
      </c>
      <c r="E132" s="74">
        <v>43403</v>
      </c>
      <c r="F132" s="74"/>
      <c r="G132" s="74">
        <v>43434</v>
      </c>
      <c r="H132" s="63" t="s">
        <v>29</v>
      </c>
      <c r="I132" s="63" t="s">
        <v>27</v>
      </c>
      <c r="J132" s="63" t="s">
        <v>28</v>
      </c>
      <c r="K132" s="102">
        <v>-55058.4996558844</v>
      </c>
      <c r="L132" s="63" t="s">
        <v>26</v>
      </c>
      <c r="M132" s="63" t="s">
        <v>27</v>
      </c>
      <c r="N132" s="63" t="s">
        <v>97</v>
      </c>
      <c r="O132" s="79">
        <v>4000000</v>
      </c>
      <c r="P132" s="63">
        <v>74.276300000000006</v>
      </c>
      <c r="Q132" s="63" t="s">
        <v>98</v>
      </c>
      <c r="R132" s="87">
        <v>72.650000000000006</v>
      </c>
      <c r="S132" s="79"/>
      <c r="T132" s="79"/>
      <c r="U132" s="63"/>
      <c r="V132" s="64">
        <v>43434</v>
      </c>
      <c r="W132" s="63">
        <v>75.945800000000006</v>
      </c>
      <c r="X132" s="102">
        <v>-1183.8383149411675</v>
      </c>
      <c r="Y132" s="63"/>
      <c r="Z132" s="63" t="s">
        <v>100</v>
      </c>
      <c r="AA132" s="63"/>
    </row>
    <row r="133" spans="1:27" s="61" customFormat="1" x14ac:dyDescent="0.2">
      <c r="A133" s="63" t="s">
        <v>94</v>
      </c>
      <c r="B133" s="63" t="s">
        <v>114</v>
      </c>
      <c r="C133" s="63">
        <v>113</v>
      </c>
      <c r="D133" s="63" t="s">
        <v>40</v>
      </c>
      <c r="E133" s="74">
        <v>43426</v>
      </c>
      <c r="F133" s="74"/>
      <c r="G133" s="74">
        <v>43434</v>
      </c>
      <c r="H133" s="63" t="s">
        <v>29</v>
      </c>
      <c r="I133" s="63" t="s">
        <v>27</v>
      </c>
      <c r="J133" s="63" t="s">
        <v>28</v>
      </c>
      <c r="K133" s="102">
        <v>-357880.24776324799</v>
      </c>
      <c r="L133" s="63" t="s">
        <v>26</v>
      </c>
      <c r="M133" s="63" t="s">
        <v>27</v>
      </c>
      <c r="N133" s="63" t="s">
        <v>97</v>
      </c>
      <c r="O133" s="79">
        <v>26000000</v>
      </c>
      <c r="P133" s="63">
        <v>74.828900000000004</v>
      </c>
      <c r="Q133" s="63" t="s">
        <v>98</v>
      </c>
      <c r="R133" s="87">
        <v>72.650000000000006</v>
      </c>
      <c r="S133" s="79"/>
      <c r="T133" s="79"/>
      <c r="U133" s="63"/>
      <c r="V133" s="64">
        <v>43434</v>
      </c>
      <c r="W133" s="63">
        <v>75.945800000000006</v>
      </c>
      <c r="X133" s="102">
        <v>-5109.9248906116118</v>
      </c>
      <c r="Y133" s="63"/>
      <c r="Z133" s="63" t="s">
        <v>115</v>
      </c>
      <c r="AA133" s="63"/>
    </row>
    <row r="134" spans="1:27" s="61" customFormat="1" x14ac:dyDescent="0.2">
      <c r="A134" s="65" t="s">
        <v>94</v>
      </c>
      <c r="B134" s="65" t="s">
        <v>114</v>
      </c>
      <c r="C134" s="65">
        <v>114</v>
      </c>
      <c r="D134" s="65" t="s">
        <v>40</v>
      </c>
      <c r="E134" s="75">
        <v>43432</v>
      </c>
      <c r="F134" s="75"/>
      <c r="G134" s="75">
        <v>43434</v>
      </c>
      <c r="H134" s="65" t="s">
        <v>26</v>
      </c>
      <c r="I134" s="65" t="s">
        <v>47</v>
      </c>
      <c r="J134" s="65" t="s">
        <v>28</v>
      </c>
      <c r="K134" s="80">
        <v>412938.74741913303</v>
      </c>
      <c r="L134" s="65" t="s">
        <v>29</v>
      </c>
      <c r="M134" s="65" t="s">
        <v>47</v>
      </c>
      <c r="N134" s="65" t="s">
        <v>97</v>
      </c>
      <c r="O134" s="103">
        <v>-30000000</v>
      </c>
      <c r="P134" s="65">
        <v>76.245500000000007</v>
      </c>
      <c r="Q134" s="65" t="s">
        <v>98</v>
      </c>
      <c r="R134" s="88">
        <v>72.650000000000006</v>
      </c>
      <c r="S134" s="80"/>
      <c r="T134" s="80"/>
      <c r="U134" s="65"/>
      <c r="V134" s="66">
        <v>43434</v>
      </c>
      <c r="W134" s="65">
        <v>75.945800000000006</v>
      </c>
      <c r="X134" s="103">
        <v>-1552.7088188233902</v>
      </c>
      <c r="Y134" s="65"/>
      <c r="Z134" s="65" t="s">
        <v>116</v>
      </c>
      <c r="AA134" s="65"/>
    </row>
    <row r="135" spans="1:27" s="62" customFormat="1" x14ac:dyDescent="0.2">
      <c r="A135" s="67"/>
      <c r="B135" s="67"/>
      <c r="C135" s="67"/>
      <c r="D135" s="67"/>
      <c r="E135" s="76"/>
      <c r="F135" s="76"/>
      <c r="G135" s="76"/>
      <c r="H135" s="67"/>
      <c r="I135" s="67"/>
      <c r="J135" s="67"/>
      <c r="K135" s="81">
        <v>10029290.675047174</v>
      </c>
      <c r="L135" s="67"/>
      <c r="M135" s="67"/>
      <c r="N135" s="67"/>
      <c r="O135" s="104">
        <v>-726644444</v>
      </c>
      <c r="P135" s="67"/>
      <c r="Q135" s="67"/>
      <c r="R135" s="89"/>
      <c r="S135" s="81"/>
      <c r="T135" s="81"/>
      <c r="U135" s="67"/>
      <c r="V135" s="68"/>
      <c r="W135" s="67"/>
      <c r="X135" s="81">
        <v>3083522.3849011925</v>
      </c>
      <c r="Y135" s="67"/>
      <c r="Z135" s="67"/>
      <c r="AA135" s="67"/>
    </row>
    <row r="136" spans="1:27" s="62" customFormat="1" x14ac:dyDescent="0.2">
      <c r="A136" s="67"/>
      <c r="B136" s="67"/>
      <c r="C136" s="67"/>
      <c r="D136" s="67"/>
      <c r="E136" s="76"/>
      <c r="F136" s="76"/>
      <c r="G136" s="76"/>
      <c r="H136" s="67"/>
      <c r="I136" s="67"/>
      <c r="J136" s="67"/>
      <c r="K136" s="81"/>
      <c r="L136" s="67"/>
      <c r="M136" s="67"/>
      <c r="N136" s="67"/>
      <c r="O136" s="81"/>
      <c r="P136" s="67"/>
      <c r="Q136" s="67"/>
      <c r="R136" s="89"/>
      <c r="S136" s="81"/>
      <c r="T136" s="81"/>
      <c r="U136" s="67"/>
      <c r="V136" s="68"/>
      <c r="W136" s="67"/>
      <c r="X136" s="81"/>
      <c r="Y136" s="67"/>
      <c r="Z136" s="67"/>
      <c r="AA136" s="67"/>
    </row>
    <row r="137" spans="1:27" s="61" customFormat="1" x14ac:dyDescent="0.2">
      <c r="A137" s="63" t="s">
        <v>117</v>
      </c>
      <c r="B137" s="63" t="s">
        <v>118</v>
      </c>
      <c r="C137" s="63">
        <v>38</v>
      </c>
      <c r="D137" s="63" t="s">
        <v>40</v>
      </c>
      <c r="E137" s="74">
        <v>43381</v>
      </c>
      <c r="F137" s="74"/>
      <c r="G137" s="74">
        <v>43483</v>
      </c>
      <c r="H137" s="63" t="s">
        <v>29</v>
      </c>
      <c r="I137" s="63" t="s">
        <v>27</v>
      </c>
      <c r="J137" s="63" t="s">
        <v>28</v>
      </c>
      <c r="K137" s="102">
        <v>-933333.33333333302</v>
      </c>
      <c r="L137" s="63" t="s">
        <v>26</v>
      </c>
      <c r="M137" s="63" t="s">
        <v>27</v>
      </c>
      <c r="N137" s="63" t="s">
        <v>97</v>
      </c>
      <c r="O137" s="79">
        <v>70000000</v>
      </c>
      <c r="P137" s="63">
        <v>76.578500000000005</v>
      </c>
      <c r="Q137" s="63" t="s">
        <v>98</v>
      </c>
      <c r="R137" s="87">
        <v>75</v>
      </c>
      <c r="S137" s="79"/>
      <c r="T137" s="79"/>
      <c r="U137" s="63"/>
      <c r="V137" s="64">
        <v>43483</v>
      </c>
      <c r="W137" s="63">
        <v>75.186199999999999</v>
      </c>
      <c r="X137" s="79">
        <v>16927.2291048154</v>
      </c>
      <c r="Y137" s="63"/>
      <c r="Z137" s="63" t="s">
        <v>119</v>
      </c>
      <c r="AA137" s="63"/>
    </row>
    <row r="138" spans="1:27" s="61" customFormat="1" x14ac:dyDescent="0.2">
      <c r="A138" s="63" t="s">
        <v>117</v>
      </c>
      <c r="B138" s="63" t="s">
        <v>118</v>
      </c>
      <c r="C138" s="63">
        <v>151</v>
      </c>
      <c r="D138" s="63" t="s">
        <v>40</v>
      </c>
      <c r="E138" s="74">
        <v>43482</v>
      </c>
      <c r="F138" s="74"/>
      <c r="G138" s="74">
        <v>43483</v>
      </c>
      <c r="H138" s="63" t="s">
        <v>26</v>
      </c>
      <c r="I138" s="63" t="s">
        <v>47</v>
      </c>
      <c r="J138" s="63" t="s">
        <v>28</v>
      </c>
      <c r="K138" s="79">
        <v>925313.94580304006</v>
      </c>
      <c r="L138" s="63" t="s">
        <v>29</v>
      </c>
      <c r="M138" s="63" t="s">
        <v>47</v>
      </c>
      <c r="N138" s="63" t="s">
        <v>97</v>
      </c>
      <c r="O138" s="102">
        <v>-70000000</v>
      </c>
      <c r="P138" s="63">
        <v>75.8065</v>
      </c>
      <c r="Q138" s="63" t="s">
        <v>98</v>
      </c>
      <c r="R138" s="87">
        <v>75.650000000000006</v>
      </c>
      <c r="S138" s="79"/>
      <c r="T138" s="79"/>
      <c r="U138" s="63"/>
      <c r="V138" s="64">
        <v>43483</v>
      </c>
      <c r="W138" s="63">
        <v>75.6751</v>
      </c>
      <c r="X138" s="102">
        <v>-1603.3707481180318</v>
      </c>
      <c r="Y138" s="63"/>
      <c r="Z138" s="63" t="s">
        <v>120</v>
      </c>
      <c r="AA138" s="63"/>
    </row>
    <row r="139" spans="1:27" s="61" customFormat="1" x14ac:dyDescent="0.2">
      <c r="A139" s="63" t="s">
        <v>117</v>
      </c>
      <c r="B139" s="63" t="s">
        <v>118</v>
      </c>
      <c r="C139" s="63">
        <v>152</v>
      </c>
      <c r="D139" s="63" t="s">
        <v>40</v>
      </c>
      <c r="E139" s="74">
        <v>43482</v>
      </c>
      <c r="F139" s="74"/>
      <c r="G139" s="74">
        <v>43501</v>
      </c>
      <c r="H139" s="63" t="s">
        <v>29</v>
      </c>
      <c r="I139" s="63" t="s">
        <v>27</v>
      </c>
      <c r="J139" s="63" t="s">
        <v>28</v>
      </c>
      <c r="K139" s="102">
        <v>-921780.35291019198</v>
      </c>
      <c r="L139" s="63" t="s">
        <v>26</v>
      </c>
      <c r="M139" s="63" t="s">
        <v>27</v>
      </c>
      <c r="N139" s="63" t="s">
        <v>97</v>
      </c>
      <c r="O139" s="79">
        <v>70000000</v>
      </c>
      <c r="P139" s="63">
        <v>75.8065</v>
      </c>
      <c r="Q139" s="63" t="s">
        <v>98</v>
      </c>
      <c r="R139" s="87">
        <v>75.94</v>
      </c>
      <c r="S139" s="79"/>
      <c r="T139" s="79"/>
      <c r="U139" s="63"/>
      <c r="V139" s="64">
        <v>43501</v>
      </c>
      <c r="W139" s="63">
        <v>74.999899999999997</v>
      </c>
      <c r="X139" s="79">
        <v>9930.911866883398</v>
      </c>
      <c r="Y139" s="63"/>
      <c r="Z139" s="63" t="s">
        <v>120</v>
      </c>
      <c r="AA139" s="63"/>
    </row>
    <row r="140" spans="1:27" s="61" customFormat="1" x14ac:dyDescent="0.2">
      <c r="A140" s="63" t="s">
        <v>117</v>
      </c>
      <c r="B140" s="63" t="s">
        <v>118</v>
      </c>
      <c r="C140" s="63">
        <v>153</v>
      </c>
      <c r="D140" s="63" t="s">
        <v>40</v>
      </c>
      <c r="E140" s="74">
        <v>43502</v>
      </c>
      <c r="F140" s="74"/>
      <c r="G140" s="74">
        <v>43502</v>
      </c>
      <c r="H140" s="63" t="s">
        <v>26</v>
      </c>
      <c r="I140" s="63" t="s">
        <v>47</v>
      </c>
      <c r="J140" s="63" t="s">
        <v>28</v>
      </c>
      <c r="K140" s="79">
        <v>935453.69504209503</v>
      </c>
      <c r="L140" s="63" t="s">
        <v>29</v>
      </c>
      <c r="M140" s="63" t="s">
        <v>47</v>
      </c>
      <c r="N140" s="63" t="s">
        <v>97</v>
      </c>
      <c r="O140" s="102">
        <v>-70000000</v>
      </c>
      <c r="P140" s="63">
        <v>74.935400000000001</v>
      </c>
      <c r="Q140" s="63" t="s">
        <v>98</v>
      </c>
      <c r="R140" s="87">
        <v>74.83</v>
      </c>
      <c r="S140" s="79"/>
      <c r="T140" s="79"/>
      <c r="U140" s="63"/>
      <c r="V140" s="64">
        <v>43502</v>
      </c>
      <c r="W140" s="63">
        <v>74.935400000000001</v>
      </c>
      <c r="X140" s="79">
        <v>0</v>
      </c>
      <c r="Y140" s="63"/>
      <c r="Z140" s="63" t="s">
        <v>121</v>
      </c>
      <c r="AA140" s="63"/>
    </row>
    <row r="141" spans="1:27" s="61" customFormat="1" x14ac:dyDescent="0.2">
      <c r="A141" s="63" t="s">
        <v>117</v>
      </c>
      <c r="B141" s="63" t="s">
        <v>122</v>
      </c>
      <c r="C141" s="63">
        <v>39</v>
      </c>
      <c r="D141" s="63" t="s">
        <v>40</v>
      </c>
      <c r="E141" s="74">
        <v>43381</v>
      </c>
      <c r="F141" s="74"/>
      <c r="G141" s="74">
        <v>43510</v>
      </c>
      <c r="H141" s="63" t="s">
        <v>29</v>
      </c>
      <c r="I141" s="63" t="s">
        <v>27</v>
      </c>
      <c r="J141" s="63" t="s">
        <v>28</v>
      </c>
      <c r="K141" s="102">
        <v>-1200000</v>
      </c>
      <c r="L141" s="63" t="s">
        <v>26</v>
      </c>
      <c r="M141" s="63" t="s">
        <v>27</v>
      </c>
      <c r="N141" s="63" t="s">
        <v>97</v>
      </c>
      <c r="O141" s="79">
        <v>90000000</v>
      </c>
      <c r="P141" s="63">
        <v>76.578500000000005</v>
      </c>
      <c r="Q141" s="63" t="s">
        <v>98</v>
      </c>
      <c r="R141" s="87">
        <v>75</v>
      </c>
      <c r="S141" s="79"/>
      <c r="T141" s="79"/>
      <c r="U141" s="63"/>
      <c r="V141" s="64">
        <v>43510</v>
      </c>
      <c r="W141" s="63">
        <v>74.912599999999998</v>
      </c>
      <c r="X141" s="79">
        <v>26135.433737687301</v>
      </c>
      <c r="Y141" s="63"/>
      <c r="Z141" s="63" t="s">
        <v>119</v>
      </c>
      <c r="AA141" s="63"/>
    </row>
    <row r="142" spans="1:27" s="61" customFormat="1" x14ac:dyDescent="0.2">
      <c r="A142" s="63" t="s">
        <v>117</v>
      </c>
      <c r="B142" s="63" t="s">
        <v>122</v>
      </c>
      <c r="C142" s="63">
        <v>149</v>
      </c>
      <c r="D142" s="63" t="s">
        <v>40</v>
      </c>
      <c r="E142" s="74">
        <v>43509</v>
      </c>
      <c r="F142" s="74"/>
      <c r="G142" s="74">
        <v>43511</v>
      </c>
      <c r="H142" s="63" t="s">
        <v>26</v>
      </c>
      <c r="I142" s="63" t="s">
        <v>47</v>
      </c>
      <c r="J142" s="63" t="s">
        <v>28</v>
      </c>
      <c r="K142" s="79">
        <v>1210002.68889486</v>
      </c>
      <c r="L142" s="63" t="s">
        <v>29</v>
      </c>
      <c r="M142" s="63" t="s">
        <v>47</v>
      </c>
      <c r="N142" s="63" t="s">
        <v>97</v>
      </c>
      <c r="O142" s="102">
        <v>-90000000</v>
      </c>
      <c r="P142" s="63">
        <v>74.334100000000007</v>
      </c>
      <c r="Q142" s="63" t="s">
        <v>98</v>
      </c>
      <c r="R142" s="87">
        <v>74.38</v>
      </c>
      <c r="S142" s="79"/>
      <c r="T142" s="79"/>
      <c r="U142" s="63"/>
      <c r="V142" s="64">
        <v>43511</v>
      </c>
      <c r="W142" s="63">
        <v>75.296899999999994</v>
      </c>
      <c r="X142" s="79">
        <v>15481.513184164884</v>
      </c>
      <c r="Y142" s="63"/>
      <c r="Z142" s="63" t="s">
        <v>123</v>
      </c>
      <c r="AA142" s="63"/>
    </row>
    <row r="143" spans="1:27" s="61" customFormat="1" x14ac:dyDescent="0.2">
      <c r="A143" s="63" t="s">
        <v>117</v>
      </c>
      <c r="B143" s="63" t="s">
        <v>122</v>
      </c>
      <c r="C143" s="63">
        <v>150</v>
      </c>
      <c r="D143" s="63" t="s">
        <v>40</v>
      </c>
      <c r="E143" s="74">
        <v>43509</v>
      </c>
      <c r="F143" s="74"/>
      <c r="G143" s="74">
        <v>43531</v>
      </c>
      <c r="H143" s="63" t="s">
        <v>29</v>
      </c>
      <c r="I143" s="63" t="s">
        <v>27</v>
      </c>
      <c r="J143" s="63" t="s">
        <v>28</v>
      </c>
      <c r="K143" s="102">
        <v>-1205125.8017434201</v>
      </c>
      <c r="L143" s="63" t="s">
        <v>26</v>
      </c>
      <c r="M143" s="63" t="s">
        <v>27</v>
      </c>
      <c r="N143" s="63" t="s">
        <v>97</v>
      </c>
      <c r="O143" s="79">
        <v>90000000</v>
      </c>
      <c r="P143" s="63">
        <v>74.334100000000007</v>
      </c>
      <c r="Q143" s="63" t="s">
        <v>98</v>
      </c>
      <c r="R143" s="87">
        <v>74.680999999999997</v>
      </c>
      <c r="S143" s="79"/>
      <c r="T143" s="79"/>
      <c r="U143" s="63"/>
      <c r="V143" s="64">
        <v>43531</v>
      </c>
      <c r="W143" s="63">
        <v>74.4221</v>
      </c>
      <c r="X143" s="102">
        <v>-1431.6444483157247</v>
      </c>
      <c r="Y143" s="63"/>
      <c r="Z143" s="63" t="s">
        <v>123</v>
      </c>
      <c r="AA143" s="63"/>
    </row>
    <row r="144" spans="1:27" s="61" customFormat="1" x14ac:dyDescent="0.2">
      <c r="A144" s="63" t="s">
        <v>117</v>
      </c>
      <c r="B144" s="63" t="s">
        <v>122</v>
      </c>
      <c r="C144" s="63">
        <v>179</v>
      </c>
      <c r="D144" s="63" t="s">
        <v>40</v>
      </c>
      <c r="E144" s="74">
        <v>43531</v>
      </c>
      <c r="F144" s="74"/>
      <c r="G144" s="74">
        <v>43531</v>
      </c>
      <c r="H144" s="63" t="s">
        <v>26</v>
      </c>
      <c r="I144" s="63" t="s">
        <v>47</v>
      </c>
      <c r="J144" s="63" t="s">
        <v>28</v>
      </c>
      <c r="K144" s="79">
        <v>873069.17394224298</v>
      </c>
      <c r="L144" s="63" t="s">
        <v>29</v>
      </c>
      <c r="M144" s="63" t="s">
        <v>47</v>
      </c>
      <c r="N144" s="63" t="s">
        <v>97</v>
      </c>
      <c r="O144" s="102">
        <v>-65000000</v>
      </c>
      <c r="P144" s="63">
        <v>74.45</v>
      </c>
      <c r="Q144" s="63" t="s">
        <v>98</v>
      </c>
      <c r="R144" s="87">
        <v>74.45</v>
      </c>
      <c r="S144" s="79"/>
      <c r="T144" s="79"/>
      <c r="U144" s="63"/>
      <c r="V144" s="64">
        <v>43531</v>
      </c>
      <c r="W144" s="63">
        <v>74.45</v>
      </c>
      <c r="X144" s="79">
        <v>0</v>
      </c>
      <c r="Y144" s="63"/>
      <c r="Z144" s="63" t="s">
        <v>124</v>
      </c>
      <c r="AA144" s="63"/>
    </row>
    <row r="145" spans="1:27" s="61" customFormat="1" x14ac:dyDescent="0.2">
      <c r="A145" s="63" t="s">
        <v>117</v>
      </c>
      <c r="B145" s="63" t="s">
        <v>125</v>
      </c>
      <c r="C145" s="63">
        <v>40</v>
      </c>
      <c r="D145" s="63" t="s">
        <v>40</v>
      </c>
      <c r="E145" s="74">
        <v>43381</v>
      </c>
      <c r="F145" s="74"/>
      <c r="G145" s="74">
        <v>43539</v>
      </c>
      <c r="H145" s="63" t="s">
        <v>29</v>
      </c>
      <c r="I145" s="63" t="s">
        <v>27</v>
      </c>
      <c r="J145" s="63" t="s">
        <v>28</v>
      </c>
      <c r="K145" s="102">
        <v>-1902346.22701332</v>
      </c>
      <c r="L145" s="63" t="s">
        <v>26</v>
      </c>
      <c r="M145" s="63" t="s">
        <v>27</v>
      </c>
      <c r="N145" s="63" t="s">
        <v>97</v>
      </c>
      <c r="O145" s="79">
        <v>150000000</v>
      </c>
      <c r="P145" s="63">
        <v>76.578500000000005</v>
      </c>
      <c r="Q145" s="63" t="s">
        <v>98</v>
      </c>
      <c r="R145" s="87">
        <v>78.849999999999994</v>
      </c>
      <c r="S145" s="79"/>
      <c r="T145" s="79"/>
      <c r="U145" s="63"/>
      <c r="V145" s="64">
        <v>43539</v>
      </c>
      <c r="W145" s="63">
        <v>73.898099999999999</v>
      </c>
      <c r="X145" s="79">
        <v>71047.817373995669</v>
      </c>
      <c r="Y145" s="63"/>
      <c r="Z145" s="63" t="s">
        <v>119</v>
      </c>
      <c r="AA145" s="63"/>
    </row>
    <row r="146" spans="1:27" s="61" customFormat="1" x14ac:dyDescent="0.2">
      <c r="A146" s="63" t="s">
        <v>117</v>
      </c>
      <c r="B146" s="63" t="s">
        <v>122</v>
      </c>
      <c r="C146" s="63">
        <v>180</v>
      </c>
      <c r="D146" s="63" t="s">
        <v>40</v>
      </c>
      <c r="E146" s="74">
        <v>43531</v>
      </c>
      <c r="F146" s="74"/>
      <c r="G146" s="74">
        <v>43565</v>
      </c>
      <c r="H146" s="63" t="s">
        <v>29</v>
      </c>
      <c r="I146" s="63" t="s">
        <v>27</v>
      </c>
      <c r="J146" s="63" t="s">
        <v>28</v>
      </c>
      <c r="K146" s="102">
        <v>-867129.13553895405</v>
      </c>
      <c r="L146" s="63" t="s">
        <v>26</v>
      </c>
      <c r="M146" s="63" t="s">
        <v>27</v>
      </c>
      <c r="N146" s="63" t="s">
        <v>97</v>
      </c>
      <c r="O146" s="79">
        <v>65000000</v>
      </c>
      <c r="P146" s="63">
        <v>74.45</v>
      </c>
      <c r="Q146" s="63" t="s">
        <v>98</v>
      </c>
      <c r="R146" s="87">
        <v>74.959999999999994</v>
      </c>
      <c r="S146" s="79"/>
      <c r="T146" s="79"/>
      <c r="U146" s="63"/>
      <c r="V146" s="64">
        <v>43565</v>
      </c>
      <c r="W146" s="63">
        <v>72.834599999999995</v>
      </c>
      <c r="X146" s="79">
        <v>19363.818069795147</v>
      </c>
      <c r="Y146" s="63"/>
      <c r="Z146" s="63" t="s">
        <v>124</v>
      </c>
      <c r="AA146" s="63"/>
    </row>
    <row r="147" spans="1:27" s="61" customFormat="1" x14ac:dyDescent="0.2">
      <c r="A147" s="63" t="s">
        <v>117</v>
      </c>
      <c r="B147" s="63" t="s">
        <v>122</v>
      </c>
      <c r="C147" s="63">
        <v>181</v>
      </c>
      <c r="D147" s="63" t="s">
        <v>40</v>
      </c>
      <c r="E147" s="74">
        <v>43565</v>
      </c>
      <c r="F147" s="74"/>
      <c r="G147" s="74">
        <v>43565</v>
      </c>
      <c r="H147" s="63" t="s">
        <v>26</v>
      </c>
      <c r="I147" s="63" t="s">
        <v>47</v>
      </c>
      <c r="J147" s="63" t="s">
        <v>28</v>
      </c>
      <c r="K147" s="79">
        <v>586228.11816192605</v>
      </c>
      <c r="L147" s="63" t="s">
        <v>29</v>
      </c>
      <c r="M147" s="63" t="s">
        <v>47</v>
      </c>
      <c r="N147" s="63" t="s">
        <v>97</v>
      </c>
      <c r="O147" s="102">
        <v>-42865000</v>
      </c>
      <c r="P147" s="63">
        <v>73.12</v>
      </c>
      <c r="Q147" s="63" t="s">
        <v>98</v>
      </c>
      <c r="R147" s="87">
        <v>73.12</v>
      </c>
      <c r="S147" s="79"/>
      <c r="T147" s="79"/>
      <c r="U147" s="63"/>
      <c r="V147" s="64">
        <v>43565</v>
      </c>
      <c r="W147" s="63">
        <v>73.12</v>
      </c>
      <c r="X147" s="79">
        <v>0</v>
      </c>
      <c r="Y147" s="63"/>
      <c r="Z147" s="63" t="s">
        <v>126</v>
      </c>
      <c r="AA147" s="63"/>
    </row>
    <row r="148" spans="1:27" s="61" customFormat="1" x14ac:dyDescent="0.2">
      <c r="A148" s="63" t="s">
        <v>117</v>
      </c>
      <c r="B148" s="63" t="s">
        <v>127</v>
      </c>
      <c r="C148" s="63">
        <v>41</v>
      </c>
      <c r="D148" s="63" t="s">
        <v>40</v>
      </c>
      <c r="E148" s="74">
        <v>43381</v>
      </c>
      <c r="F148" s="74"/>
      <c r="G148" s="74">
        <v>43570</v>
      </c>
      <c r="H148" s="63" t="s">
        <v>29</v>
      </c>
      <c r="I148" s="63" t="s">
        <v>27</v>
      </c>
      <c r="J148" s="63" t="s">
        <v>28</v>
      </c>
      <c r="K148" s="102">
        <v>-1028131.70177873</v>
      </c>
      <c r="L148" s="63" t="s">
        <v>26</v>
      </c>
      <c r="M148" s="63" t="s">
        <v>27</v>
      </c>
      <c r="N148" s="63" t="s">
        <v>97</v>
      </c>
      <c r="O148" s="79">
        <v>81500000</v>
      </c>
      <c r="P148" s="63">
        <v>76.578500000000005</v>
      </c>
      <c r="Q148" s="63" t="s">
        <v>98</v>
      </c>
      <c r="R148" s="87">
        <v>79.27</v>
      </c>
      <c r="S148" s="79"/>
      <c r="T148" s="79"/>
      <c r="U148" s="63"/>
      <c r="V148" s="64">
        <v>43570</v>
      </c>
      <c r="W148" s="63">
        <v>72.669399999999996</v>
      </c>
      <c r="X148" s="79">
        <v>57250.061754368013</v>
      </c>
      <c r="Y148" s="63"/>
      <c r="Z148" s="63" t="s">
        <v>119</v>
      </c>
      <c r="AA148" s="63"/>
    </row>
    <row r="149" spans="1:27" s="61" customFormat="1" x14ac:dyDescent="0.2">
      <c r="A149" s="65" t="s">
        <v>117</v>
      </c>
      <c r="B149" s="65" t="s">
        <v>127</v>
      </c>
      <c r="C149" s="65">
        <v>182</v>
      </c>
      <c r="D149" s="65" t="s">
        <v>40</v>
      </c>
      <c r="E149" s="75">
        <v>43567</v>
      </c>
      <c r="F149" s="75"/>
      <c r="G149" s="75">
        <v>43570</v>
      </c>
      <c r="H149" s="65" t="s">
        <v>26</v>
      </c>
      <c r="I149" s="65" t="s">
        <v>47</v>
      </c>
      <c r="J149" s="65" t="s">
        <v>28</v>
      </c>
      <c r="K149" s="80">
        <v>1117280.1425731699</v>
      </c>
      <c r="L149" s="65" t="s">
        <v>29</v>
      </c>
      <c r="M149" s="65" t="s">
        <v>47</v>
      </c>
      <c r="N149" s="65" t="s">
        <v>97</v>
      </c>
      <c r="O149" s="103">
        <v>-81500000</v>
      </c>
      <c r="P149" s="65">
        <v>72.944999999999993</v>
      </c>
      <c r="Q149" s="65" t="s">
        <v>98</v>
      </c>
      <c r="R149" s="88">
        <v>72.944999999999993</v>
      </c>
      <c r="S149" s="80"/>
      <c r="T149" s="80"/>
      <c r="U149" s="65"/>
      <c r="V149" s="66">
        <v>43570</v>
      </c>
      <c r="W149" s="65">
        <v>72.944999999999993</v>
      </c>
      <c r="X149" s="80">
        <v>0</v>
      </c>
      <c r="Y149" s="65"/>
      <c r="Z149" s="65" t="s">
        <v>128</v>
      </c>
      <c r="AA149" s="65"/>
    </row>
    <row r="150" spans="1:27" s="62" customFormat="1" x14ac:dyDescent="0.2">
      <c r="A150" s="67"/>
      <c r="B150" s="67"/>
      <c r="C150" s="67"/>
      <c r="D150" s="67"/>
      <c r="E150" s="76"/>
      <c r="F150" s="76"/>
      <c r="G150" s="76"/>
      <c r="H150" s="67"/>
      <c r="I150" s="67"/>
      <c r="J150" s="67"/>
      <c r="K150" s="104">
        <v>-2410498.7879006155</v>
      </c>
      <c r="L150" s="67"/>
      <c r="M150" s="67"/>
      <c r="N150" s="67"/>
      <c r="O150" s="81">
        <v>197135000</v>
      </c>
      <c r="P150" s="67"/>
      <c r="Q150" s="67"/>
      <c r="R150" s="89"/>
      <c r="S150" s="81"/>
      <c r="T150" s="81"/>
      <c r="U150" s="67"/>
      <c r="V150" s="68"/>
      <c r="W150" s="67"/>
      <c r="X150" s="81">
        <v>213101.76989527605</v>
      </c>
      <c r="Y150" s="67"/>
      <c r="Z150" s="67"/>
      <c r="AA150" s="67"/>
    </row>
    <row r="151" spans="1:27" s="62" customFormat="1" x14ac:dyDescent="0.2">
      <c r="A151" s="67"/>
      <c r="B151" s="67"/>
      <c r="C151" s="67"/>
      <c r="D151" s="67"/>
      <c r="E151" s="76"/>
      <c r="F151" s="76"/>
      <c r="G151" s="76"/>
      <c r="H151" s="67"/>
      <c r="I151" s="67"/>
      <c r="J151" s="67"/>
      <c r="K151" s="81"/>
      <c r="L151" s="67"/>
      <c r="M151" s="67"/>
      <c r="N151" s="67"/>
      <c r="O151" s="81"/>
      <c r="P151" s="67"/>
      <c r="Q151" s="67"/>
      <c r="R151" s="89"/>
      <c r="S151" s="81"/>
      <c r="T151" s="81"/>
      <c r="U151" s="67"/>
      <c r="V151" s="68"/>
      <c r="W151" s="67"/>
      <c r="X151" s="81"/>
      <c r="Y151" s="67"/>
      <c r="Z151" s="67"/>
      <c r="AA151" s="67"/>
    </row>
    <row r="152" spans="1:27" s="62" customFormat="1" x14ac:dyDescent="0.2">
      <c r="A152" s="67"/>
      <c r="B152" s="67"/>
      <c r="C152" s="67"/>
      <c r="D152" s="67"/>
      <c r="E152" s="76"/>
      <c r="F152" s="76"/>
      <c r="G152" s="76"/>
      <c r="H152" s="67"/>
      <c r="I152" s="67" t="s">
        <v>152</v>
      </c>
      <c r="J152" s="67"/>
      <c r="K152" s="82">
        <v>7618791.8871465586</v>
      </c>
      <c r="L152" s="69"/>
      <c r="M152" s="69"/>
      <c r="N152" s="69"/>
      <c r="O152" s="105">
        <v>-529509444</v>
      </c>
      <c r="P152" s="69"/>
      <c r="Q152" s="69"/>
      <c r="R152" s="90"/>
      <c r="S152" s="82"/>
      <c r="T152" s="82"/>
      <c r="U152" s="69"/>
      <c r="V152" s="70"/>
      <c r="W152" s="69"/>
      <c r="X152" s="82">
        <v>3296624.1547964686</v>
      </c>
      <c r="Y152" s="69"/>
      <c r="Z152" s="67"/>
      <c r="AA152" s="69"/>
    </row>
    <row r="153" spans="1:27" s="62" customFormat="1" x14ac:dyDescent="0.2">
      <c r="A153" s="67"/>
      <c r="B153" s="67"/>
      <c r="C153" s="67"/>
      <c r="D153" s="67"/>
      <c r="E153" s="76"/>
      <c r="F153" s="76"/>
      <c r="G153" s="76"/>
      <c r="H153" s="67"/>
      <c r="I153" s="67"/>
      <c r="J153" s="67"/>
      <c r="K153" s="81"/>
      <c r="L153" s="67"/>
      <c r="M153" s="67"/>
      <c r="N153" s="67"/>
      <c r="O153" s="81"/>
      <c r="P153" s="67"/>
      <c r="Q153" s="67"/>
      <c r="R153" s="89"/>
      <c r="S153" s="81"/>
      <c r="T153" s="81"/>
      <c r="U153" s="67"/>
      <c r="V153" s="68"/>
      <c r="W153" s="67"/>
      <c r="X153" s="81"/>
      <c r="Y153" s="67"/>
      <c r="Z153" s="67"/>
      <c r="AA153" s="67"/>
    </row>
    <row r="154" spans="1:27" s="61" customFormat="1" x14ac:dyDescent="0.2">
      <c r="A154" s="65" t="s">
        <v>129</v>
      </c>
      <c r="B154" s="65" t="s">
        <v>130</v>
      </c>
      <c r="C154" s="65">
        <v>36</v>
      </c>
      <c r="D154" s="65" t="s">
        <v>25</v>
      </c>
      <c r="E154" s="75">
        <v>43362</v>
      </c>
      <c r="F154" s="75"/>
      <c r="G154" s="75">
        <v>43363</v>
      </c>
      <c r="H154" s="65" t="s">
        <v>29</v>
      </c>
      <c r="I154" s="65" t="s">
        <v>47</v>
      </c>
      <c r="J154" s="65" t="s">
        <v>28</v>
      </c>
      <c r="K154" s="103">
        <v>-513698.63013698597</v>
      </c>
      <c r="L154" s="65" t="s">
        <v>26</v>
      </c>
      <c r="M154" s="65" t="s">
        <v>47</v>
      </c>
      <c r="N154" s="65" t="s">
        <v>132</v>
      </c>
      <c r="O154" s="80">
        <v>3750000</v>
      </c>
      <c r="P154" s="65">
        <v>7.3006000000000002</v>
      </c>
      <c r="Q154" s="65" t="s">
        <v>133</v>
      </c>
      <c r="R154" s="88">
        <v>7.3</v>
      </c>
      <c r="S154" s="80"/>
      <c r="T154" s="80"/>
      <c r="U154" s="65"/>
      <c r="V154" s="66">
        <v>43363</v>
      </c>
      <c r="W154" s="65">
        <v>7.3140999999999998</v>
      </c>
      <c r="X154" s="103">
        <v>-948.08131681598024</v>
      </c>
      <c r="Y154" s="65"/>
      <c r="Z154" s="65" t="s">
        <v>131</v>
      </c>
      <c r="AA154" s="65"/>
    </row>
    <row r="155" spans="1:27" s="62" customFormat="1" x14ac:dyDescent="0.2">
      <c r="A155" s="67"/>
      <c r="B155" s="67"/>
      <c r="C155" s="67"/>
      <c r="D155" s="67"/>
      <c r="E155" s="76"/>
      <c r="F155" s="76"/>
      <c r="G155" s="76"/>
      <c r="H155" s="67"/>
      <c r="I155" s="67"/>
      <c r="J155" s="67"/>
      <c r="K155" s="104">
        <v>-513698.63013698597</v>
      </c>
      <c r="L155" s="67"/>
      <c r="M155" s="67"/>
      <c r="N155" s="67"/>
      <c r="O155" s="81">
        <v>3750000</v>
      </c>
      <c r="P155" s="67"/>
      <c r="Q155" s="67"/>
      <c r="R155" s="89"/>
      <c r="S155" s="81"/>
      <c r="T155" s="81"/>
      <c r="U155" s="67"/>
      <c r="V155" s="68"/>
      <c r="W155" s="67"/>
      <c r="X155" s="104">
        <v>-948.08131681598024</v>
      </c>
      <c r="Y155" s="67"/>
      <c r="Z155" s="67"/>
      <c r="AA155" s="67"/>
    </row>
    <row r="156" spans="1:27" s="62" customFormat="1" x14ac:dyDescent="0.2">
      <c r="A156" s="67"/>
      <c r="B156" s="67"/>
      <c r="C156" s="67"/>
      <c r="D156" s="67"/>
      <c r="E156" s="76"/>
      <c r="F156" s="76"/>
      <c r="G156" s="76"/>
      <c r="H156" s="67"/>
      <c r="I156" s="67"/>
      <c r="J156" s="67"/>
      <c r="K156" s="81"/>
      <c r="L156" s="67"/>
      <c r="M156" s="67"/>
      <c r="N156" s="67"/>
      <c r="O156" s="81"/>
      <c r="P156" s="67"/>
      <c r="Q156" s="67"/>
      <c r="R156" s="89"/>
      <c r="S156" s="81"/>
      <c r="T156" s="81"/>
      <c r="U156" s="67"/>
      <c r="V156" s="68"/>
      <c r="W156" s="67"/>
      <c r="X156" s="81"/>
      <c r="Y156" s="67"/>
      <c r="Z156" s="67"/>
      <c r="AA156" s="67"/>
    </row>
    <row r="157" spans="1:27" s="61" customFormat="1" x14ac:dyDescent="0.2">
      <c r="A157" s="63" t="s">
        <v>134</v>
      </c>
      <c r="B157" s="63" t="s">
        <v>135</v>
      </c>
      <c r="C157" s="63">
        <v>133</v>
      </c>
      <c r="D157" s="63" t="s">
        <v>36</v>
      </c>
      <c r="E157" s="74">
        <v>43444</v>
      </c>
      <c r="F157" s="74"/>
      <c r="G157" s="74">
        <v>43494</v>
      </c>
      <c r="H157" s="63" t="s">
        <v>29</v>
      </c>
      <c r="I157" s="63" t="s">
        <v>27</v>
      </c>
      <c r="J157" s="63" t="s">
        <v>28</v>
      </c>
      <c r="K157" s="102">
        <v>-484261.50121065398</v>
      </c>
      <c r="L157" s="63" t="s">
        <v>26</v>
      </c>
      <c r="M157" s="63" t="s">
        <v>27</v>
      </c>
      <c r="N157" s="63" t="s">
        <v>132</v>
      </c>
      <c r="O157" s="79">
        <v>3000000</v>
      </c>
      <c r="P157" s="63">
        <v>6.0545</v>
      </c>
      <c r="Q157" s="63" t="s">
        <v>133</v>
      </c>
      <c r="R157" s="87">
        <v>6.1950000000000003</v>
      </c>
      <c r="S157" s="79"/>
      <c r="T157" s="79"/>
      <c r="U157" s="63"/>
      <c r="V157" s="64">
        <v>43494</v>
      </c>
      <c r="W157" s="63">
        <v>6.0751999999999997</v>
      </c>
      <c r="X157" s="102">
        <v>-1688.3121148296632</v>
      </c>
      <c r="Y157" s="63"/>
      <c r="Z157" s="63" t="s">
        <v>69</v>
      </c>
      <c r="AA157" s="63"/>
    </row>
    <row r="158" spans="1:27" s="61" customFormat="1" x14ac:dyDescent="0.2">
      <c r="A158" s="63" t="s">
        <v>134</v>
      </c>
      <c r="B158" s="63" t="s">
        <v>135</v>
      </c>
      <c r="C158" s="63">
        <v>148</v>
      </c>
      <c r="D158" s="63" t="s">
        <v>36</v>
      </c>
      <c r="E158" s="74">
        <v>43490</v>
      </c>
      <c r="F158" s="74"/>
      <c r="G158" s="74">
        <v>43494</v>
      </c>
      <c r="H158" s="63" t="s">
        <v>26</v>
      </c>
      <c r="I158" s="63" t="s">
        <v>47</v>
      </c>
      <c r="J158" s="63" t="s">
        <v>28</v>
      </c>
      <c r="K158" s="79">
        <v>502512.56281407003</v>
      </c>
      <c r="L158" s="63" t="s">
        <v>29</v>
      </c>
      <c r="M158" s="63" t="s">
        <v>47</v>
      </c>
      <c r="N158" s="63" t="s">
        <v>132</v>
      </c>
      <c r="O158" s="102">
        <v>-3000000</v>
      </c>
      <c r="P158" s="63">
        <v>5.9855999999999998</v>
      </c>
      <c r="Q158" s="63" t="s">
        <v>133</v>
      </c>
      <c r="R158" s="87">
        <v>5.97</v>
      </c>
      <c r="S158" s="79"/>
      <c r="T158" s="79"/>
      <c r="U158" s="63"/>
      <c r="V158" s="64">
        <v>43494</v>
      </c>
      <c r="W158" s="63">
        <v>6.0751999999999997</v>
      </c>
      <c r="X158" s="79">
        <v>7391.9835838828585</v>
      </c>
      <c r="Y158" s="63"/>
      <c r="Z158" s="63" t="s">
        <v>136</v>
      </c>
      <c r="AA158" s="63"/>
    </row>
    <row r="159" spans="1:27" s="61" customFormat="1" x14ac:dyDescent="0.2">
      <c r="A159" s="63" t="s">
        <v>134</v>
      </c>
      <c r="B159" s="63" t="s">
        <v>137</v>
      </c>
      <c r="C159" s="63">
        <v>134</v>
      </c>
      <c r="D159" s="63" t="s">
        <v>36</v>
      </c>
      <c r="E159" s="74">
        <v>43444</v>
      </c>
      <c r="F159" s="74"/>
      <c r="G159" s="74">
        <v>43522</v>
      </c>
      <c r="H159" s="63" t="s">
        <v>29</v>
      </c>
      <c r="I159" s="63" t="s">
        <v>27</v>
      </c>
      <c r="J159" s="63" t="s">
        <v>28</v>
      </c>
      <c r="K159" s="102">
        <v>-476190.47619047598</v>
      </c>
      <c r="L159" s="63" t="s">
        <v>26</v>
      </c>
      <c r="M159" s="63" t="s">
        <v>27</v>
      </c>
      <c r="N159" s="63" t="s">
        <v>132</v>
      </c>
      <c r="O159" s="79">
        <v>3000000</v>
      </c>
      <c r="P159" s="63">
        <v>6.0545</v>
      </c>
      <c r="Q159" s="63" t="s">
        <v>133</v>
      </c>
      <c r="R159" s="87">
        <v>6.3</v>
      </c>
      <c r="S159" s="79"/>
      <c r="T159" s="79"/>
      <c r="U159" s="63"/>
      <c r="V159" s="64">
        <v>43522</v>
      </c>
      <c r="W159" s="63">
        <v>6.0305999999999997</v>
      </c>
      <c r="X159" s="79">
        <v>1963.723551468167</v>
      </c>
      <c r="Y159" s="63"/>
      <c r="Z159" s="63" t="s">
        <v>69</v>
      </c>
      <c r="AA159" s="63"/>
    </row>
    <row r="160" spans="1:27" s="61" customFormat="1" x14ac:dyDescent="0.2">
      <c r="A160" s="63" t="s">
        <v>134</v>
      </c>
      <c r="B160" s="63" t="s">
        <v>137</v>
      </c>
      <c r="C160" s="63">
        <v>154</v>
      </c>
      <c r="D160" s="63" t="s">
        <v>36</v>
      </c>
      <c r="E160" s="74">
        <v>43518</v>
      </c>
      <c r="F160" s="74"/>
      <c r="G160" s="74">
        <v>43522</v>
      </c>
      <c r="H160" s="63" t="s">
        <v>26</v>
      </c>
      <c r="I160" s="63" t="s">
        <v>47</v>
      </c>
      <c r="J160" s="63" t="s">
        <v>28</v>
      </c>
      <c r="K160" s="79">
        <v>495212.94156487298</v>
      </c>
      <c r="L160" s="63" t="s">
        <v>29</v>
      </c>
      <c r="M160" s="63" t="s">
        <v>47</v>
      </c>
      <c r="N160" s="63" t="s">
        <v>132</v>
      </c>
      <c r="O160" s="102">
        <v>-3000000</v>
      </c>
      <c r="P160" s="63">
        <v>6.0387000000000004</v>
      </c>
      <c r="Q160" s="63" t="s">
        <v>133</v>
      </c>
      <c r="R160" s="87">
        <v>6.0579999999999998</v>
      </c>
      <c r="S160" s="79"/>
      <c r="T160" s="79"/>
      <c r="U160" s="63"/>
      <c r="V160" s="64">
        <v>43522</v>
      </c>
      <c r="W160" s="63">
        <v>6.03</v>
      </c>
      <c r="X160" s="102">
        <v>-716.7698691697442</v>
      </c>
      <c r="Y160" s="63"/>
      <c r="Z160" s="63" t="s">
        <v>138</v>
      </c>
      <c r="AA160" s="63"/>
    </row>
    <row r="161" spans="1:27" s="61" customFormat="1" x14ac:dyDescent="0.2">
      <c r="A161" s="63" t="s">
        <v>134</v>
      </c>
      <c r="B161" s="63" t="s">
        <v>139</v>
      </c>
      <c r="C161" s="63">
        <v>135</v>
      </c>
      <c r="D161" s="63" t="s">
        <v>36</v>
      </c>
      <c r="E161" s="74">
        <v>43444</v>
      </c>
      <c r="F161" s="74"/>
      <c r="G161" s="74">
        <v>43551</v>
      </c>
      <c r="H161" s="63" t="s">
        <v>29</v>
      </c>
      <c r="I161" s="63" t="s">
        <v>27</v>
      </c>
      <c r="J161" s="63" t="s">
        <v>28</v>
      </c>
      <c r="K161" s="102">
        <v>-468384.07494145201</v>
      </c>
      <c r="L161" s="63" t="s">
        <v>26</v>
      </c>
      <c r="M161" s="63" t="s">
        <v>27</v>
      </c>
      <c r="N161" s="63" t="s">
        <v>132</v>
      </c>
      <c r="O161" s="79">
        <v>3000000</v>
      </c>
      <c r="P161" s="63">
        <v>6.0545</v>
      </c>
      <c r="Q161" s="63" t="s">
        <v>133</v>
      </c>
      <c r="R161" s="87">
        <v>6.4050000000000002</v>
      </c>
      <c r="S161" s="79"/>
      <c r="T161" s="79"/>
      <c r="U161" s="63"/>
      <c r="V161" s="64">
        <v>43551</v>
      </c>
      <c r="W161" s="63">
        <v>6.1420000000000003</v>
      </c>
      <c r="X161" s="102">
        <v>-7058.9679831835092</v>
      </c>
      <c r="Y161" s="63"/>
      <c r="Z161" s="63" t="s">
        <v>69</v>
      </c>
      <c r="AA161" s="63"/>
    </row>
    <row r="162" spans="1:27" s="61" customFormat="1" x14ac:dyDescent="0.2">
      <c r="A162" s="63" t="s">
        <v>134</v>
      </c>
      <c r="B162" s="63" t="s">
        <v>140</v>
      </c>
      <c r="C162" s="63">
        <v>136</v>
      </c>
      <c r="D162" s="63" t="s">
        <v>36</v>
      </c>
      <c r="E162" s="74">
        <v>43444</v>
      </c>
      <c r="F162" s="74"/>
      <c r="G162" s="74">
        <v>43581</v>
      </c>
      <c r="H162" s="63" t="s">
        <v>29</v>
      </c>
      <c r="I162" s="63" t="s">
        <v>27</v>
      </c>
      <c r="J162" s="63" t="s">
        <v>28</v>
      </c>
      <c r="K162" s="102">
        <v>-460122.69938650302</v>
      </c>
      <c r="L162" s="63" t="s">
        <v>26</v>
      </c>
      <c r="M162" s="63" t="s">
        <v>27</v>
      </c>
      <c r="N162" s="63" t="s">
        <v>132</v>
      </c>
      <c r="O162" s="79">
        <v>3000000</v>
      </c>
      <c r="P162" s="63">
        <v>6.0545</v>
      </c>
      <c r="Q162" s="63" t="s">
        <v>133</v>
      </c>
      <c r="R162" s="87">
        <v>6.52</v>
      </c>
      <c r="S162" s="79"/>
      <c r="T162" s="79"/>
      <c r="U162" s="63"/>
      <c r="V162" s="64">
        <v>43581</v>
      </c>
      <c r="W162" s="63">
        <v>6.6231</v>
      </c>
      <c r="X162" s="102">
        <v>-42539.121243875939</v>
      </c>
      <c r="Y162" s="63"/>
      <c r="Z162" s="63" t="s">
        <v>69</v>
      </c>
      <c r="AA162" s="63"/>
    </row>
    <row r="163" spans="1:27" s="61" customFormat="1" x14ac:dyDescent="0.2">
      <c r="A163" s="65" t="s">
        <v>134</v>
      </c>
      <c r="B163" s="65" t="s">
        <v>140</v>
      </c>
      <c r="C163" s="65">
        <v>174</v>
      </c>
      <c r="D163" s="65" t="s">
        <v>36</v>
      </c>
      <c r="E163" s="75">
        <v>43557</v>
      </c>
      <c r="F163" s="75"/>
      <c r="G163" s="75">
        <v>43581</v>
      </c>
      <c r="H163" s="65" t="s">
        <v>26</v>
      </c>
      <c r="I163" s="65" t="s">
        <v>27</v>
      </c>
      <c r="J163" s="65" t="s">
        <v>28</v>
      </c>
      <c r="K163" s="80">
        <v>465838.50931677001</v>
      </c>
      <c r="L163" s="65" t="s">
        <v>29</v>
      </c>
      <c r="M163" s="65" t="s">
        <v>27</v>
      </c>
      <c r="N163" s="65" t="s">
        <v>132</v>
      </c>
      <c r="O163" s="103">
        <v>-3000000</v>
      </c>
      <c r="P163" s="65">
        <v>6.2257999999999996</v>
      </c>
      <c r="Q163" s="65" t="s">
        <v>133</v>
      </c>
      <c r="R163" s="88">
        <v>6.44</v>
      </c>
      <c r="S163" s="80"/>
      <c r="T163" s="80"/>
      <c r="U163" s="65"/>
      <c r="V163" s="66">
        <v>43581</v>
      </c>
      <c r="W163" s="65">
        <v>6.6231</v>
      </c>
      <c r="X163" s="80">
        <v>28905.690101175394</v>
      </c>
      <c r="Y163" s="65"/>
      <c r="Z163" s="65" t="s">
        <v>141</v>
      </c>
      <c r="AA163" s="65"/>
    </row>
    <row r="164" spans="1:27" s="62" customFormat="1" x14ac:dyDescent="0.2">
      <c r="A164" s="67"/>
      <c r="B164" s="67"/>
      <c r="C164" s="67"/>
      <c r="D164" s="67"/>
      <c r="E164" s="76"/>
      <c r="F164" s="76"/>
      <c r="G164" s="76"/>
      <c r="H164" s="67"/>
      <c r="I164" s="67"/>
      <c r="J164" s="67"/>
      <c r="K164" s="104">
        <v>-425394.73803337198</v>
      </c>
      <c r="L164" s="67"/>
      <c r="M164" s="67"/>
      <c r="N164" s="67"/>
      <c r="O164" s="81">
        <v>3000000</v>
      </c>
      <c r="P164" s="67"/>
      <c r="Q164" s="67"/>
      <c r="R164" s="89"/>
      <c r="S164" s="81"/>
      <c r="T164" s="81"/>
      <c r="U164" s="67"/>
      <c r="V164" s="68"/>
      <c r="W164" s="67"/>
      <c r="X164" s="104">
        <v>-13741.773974532436</v>
      </c>
      <c r="Y164" s="67"/>
      <c r="Z164" s="67"/>
      <c r="AA164" s="67"/>
    </row>
    <row r="165" spans="1:27" s="62" customFormat="1" x14ac:dyDescent="0.2">
      <c r="A165" s="67"/>
      <c r="B165" s="67"/>
      <c r="C165" s="67"/>
      <c r="D165" s="67"/>
      <c r="E165" s="76"/>
      <c r="F165" s="76"/>
      <c r="G165" s="76"/>
      <c r="H165" s="67"/>
      <c r="I165" s="67"/>
      <c r="J165" s="67"/>
      <c r="K165" s="81"/>
      <c r="L165" s="67"/>
      <c r="M165" s="67"/>
      <c r="N165" s="67"/>
      <c r="O165" s="81"/>
      <c r="P165" s="67"/>
      <c r="Q165" s="67"/>
      <c r="R165" s="89"/>
      <c r="S165" s="81"/>
      <c r="T165" s="81"/>
      <c r="U165" s="67"/>
      <c r="V165" s="68"/>
      <c r="W165" s="67"/>
      <c r="X165" s="81"/>
      <c r="Y165" s="67"/>
      <c r="Z165" s="67"/>
      <c r="AA165" s="67"/>
    </row>
    <row r="166" spans="1:27" s="61" customFormat="1" x14ac:dyDescent="0.2">
      <c r="A166" s="63" t="s">
        <v>142</v>
      </c>
      <c r="B166" s="63" t="s">
        <v>130</v>
      </c>
      <c r="C166" s="63">
        <v>37</v>
      </c>
      <c r="D166" s="63" t="s">
        <v>25</v>
      </c>
      <c r="E166" s="74">
        <v>43362</v>
      </c>
      <c r="F166" s="74"/>
      <c r="G166" s="74">
        <v>43544</v>
      </c>
      <c r="H166" s="63" t="s">
        <v>26</v>
      </c>
      <c r="I166" s="63" t="s">
        <v>27</v>
      </c>
      <c r="J166" s="63" t="s">
        <v>28</v>
      </c>
      <c r="K166" s="79">
        <v>444971.81845149799</v>
      </c>
      <c r="L166" s="63" t="s">
        <v>29</v>
      </c>
      <c r="M166" s="63" t="s">
        <v>27</v>
      </c>
      <c r="N166" s="63" t="s">
        <v>132</v>
      </c>
      <c r="O166" s="102">
        <v>-3750000</v>
      </c>
      <c r="P166" s="63">
        <v>7.3006000000000002</v>
      </c>
      <c r="Q166" s="63" t="s">
        <v>133</v>
      </c>
      <c r="R166" s="87">
        <v>8.4275000000000002</v>
      </c>
      <c r="S166" s="79"/>
      <c r="T166" s="79"/>
      <c r="U166" s="63"/>
      <c r="V166" s="64">
        <v>43544</v>
      </c>
      <c r="W166" s="63">
        <v>6.2165999999999997</v>
      </c>
      <c r="X166" s="102">
        <v>-89567.2152612551</v>
      </c>
      <c r="Y166" s="63"/>
      <c r="Z166" s="63" t="s">
        <v>131</v>
      </c>
      <c r="AA166" s="63"/>
    </row>
    <row r="167" spans="1:27" s="61" customFormat="1" x14ac:dyDescent="0.2">
      <c r="A167" s="65" t="s">
        <v>142</v>
      </c>
      <c r="B167" s="65" t="s">
        <v>130</v>
      </c>
      <c r="C167" s="65">
        <v>161</v>
      </c>
      <c r="D167" s="65" t="s">
        <v>25</v>
      </c>
      <c r="E167" s="75">
        <v>43544</v>
      </c>
      <c r="F167" s="75"/>
      <c r="G167" s="75">
        <v>43544</v>
      </c>
      <c r="H167" s="65" t="s">
        <v>29</v>
      </c>
      <c r="I167" s="65" t="s">
        <v>47</v>
      </c>
      <c r="J167" s="65" t="s">
        <v>28</v>
      </c>
      <c r="K167" s="103">
        <v>-444971.81845149799</v>
      </c>
      <c r="L167" s="65" t="s">
        <v>26</v>
      </c>
      <c r="M167" s="65" t="s">
        <v>47</v>
      </c>
      <c r="N167" s="65" t="s">
        <v>132</v>
      </c>
      <c r="O167" s="80">
        <v>3750000</v>
      </c>
      <c r="P167" s="65">
        <v>8.4275000000000002</v>
      </c>
      <c r="Q167" s="65" t="s">
        <v>133</v>
      </c>
      <c r="R167" s="88">
        <v>8.4275000000000002</v>
      </c>
      <c r="S167" s="80"/>
      <c r="T167" s="80"/>
      <c r="U167" s="65"/>
      <c r="V167" s="66">
        <v>43544</v>
      </c>
      <c r="W167" s="65">
        <v>8.4275000000000002</v>
      </c>
      <c r="X167" s="80">
        <v>0</v>
      </c>
      <c r="Y167" s="65"/>
      <c r="Z167" s="65" t="s">
        <v>143</v>
      </c>
      <c r="AA167" s="65"/>
    </row>
    <row r="168" spans="1:27" s="62" customFormat="1" x14ac:dyDescent="0.2">
      <c r="A168" s="67"/>
      <c r="B168" s="67"/>
      <c r="C168" s="67"/>
      <c r="D168" s="67"/>
      <c r="E168" s="76"/>
      <c r="F168" s="76"/>
      <c r="G168" s="76"/>
      <c r="H168" s="67"/>
      <c r="I168" s="67"/>
      <c r="J168" s="67"/>
      <c r="K168" s="81">
        <v>0</v>
      </c>
      <c r="L168" s="67"/>
      <c r="M168" s="67"/>
      <c r="N168" s="67"/>
      <c r="O168" s="81">
        <v>0</v>
      </c>
      <c r="P168" s="67"/>
      <c r="Q168" s="67"/>
      <c r="R168" s="89"/>
      <c r="S168" s="81"/>
      <c r="T168" s="81"/>
      <c r="U168" s="67"/>
      <c r="V168" s="68"/>
      <c r="W168" s="67"/>
      <c r="X168" s="104">
        <v>-89567.2152612551</v>
      </c>
      <c r="Y168" s="67"/>
      <c r="Z168" s="67"/>
      <c r="AA168" s="67"/>
    </row>
    <row r="169" spans="1:27" s="62" customFormat="1" x14ac:dyDescent="0.2">
      <c r="A169" s="67"/>
      <c r="B169" s="67"/>
      <c r="C169" s="67"/>
      <c r="D169" s="67"/>
      <c r="E169" s="76"/>
      <c r="F169" s="76"/>
      <c r="G169" s="76"/>
      <c r="H169" s="67"/>
      <c r="I169" s="67"/>
      <c r="J169" s="67"/>
      <c r="K169" s="81"/>
      <c r="L169" s="67"/>
      <c r="M169" s="67"/>
      <c r="N169" s="67"/>
      <c r="O169" s="81"/>
      <c r="P169" s="67"/>
      <c r="Q169" s="67"/>
      <c r="R169" s="89"/>
      <c r="S169" s="81"/>
      <c r="T169" s="81"/>
      <c r="U169" s="67"/>
      <c r="V169" s="68"/>
      <c r="W169" s="67"/>
      <c r="X169" s="81"/>
      <c r="Y169" s="67"/>
      <c r="Z169" s="67"/>
      <c r="AA169" s="67"/>
    </row>
    <row r="170" spans="1:27" s="62" customFormat="1" x14ac:dyDescent="0.2">
      <c r="A170" s="67"/>
      <c r="B170" s="67"/>
      <c r="C170" s="67"/>
      <c r="D170" s="67"/>
      <c r="E170" s="76"/>
      <c r="F170" s="76"/>
      <c r="G170" s="76"/>
      <c r="H170" s="67"/>
      <c r="I170" s="67" t="s">
        <v>153</v>
      </c>
      <c r="J170" s="67"/>
      <c r="K170" s="105">
        <v>-939093.36817035801</v>
      </c>
      <c r="L170" s="69"/>
      <c r="M170" s="69"/>
      <c r="N170" s="69"/>
      <c r="O170" s="82">
        <v>6750000</v>
      </c>
      <c r="P170" s="69"/>
      <c r="Q170" s="69"/>
      <c r="R170" s="90"/>
      <c r="S170" s="82"/>
      <c r="T170" s="82"/>
      <c r="U170" s="69"/>
      <c r="V170" s="70"/>
      <c r="W170" s="69"/>
      <c r="X170" s="105">
        <v>-104257.07055260352</v>
      </c>
      <c r="Y170" s="69"/>
      <c r="Z170" s="67"/>
      <c r="AA170" s="69"/>
    </row>
    <row r="171" spans="1:27" s="62" customFormat="1" x14ac:dyDescent="0.2">
      <c r="A171" s="67"/>
      <c r="B171" s="67"/>
      <c r="C171" s="67"/>
      <c r="D171" s="67"/>
      <c r="E171" s="76"/>
      <c r="F171" s="76"/>
      <c r="G171" s="76"/>
      <c r="H171" s="67"/>
      <c r="I171" s="67"/>
      <c r="J171" s="67"/>
      <c r="K171" s="81"/>
      <c r="L171" s="67"/>
      <c r="M171" s="67"/>
      <c r="N171" s="67"/>
      <c r="O171" s="81"/>
      <c r="P171" s="67"/>
      <c r="Q171" s="67"/>
      <c r="R171" s="89"/>
      <c r="S171" s="81"/>
      <c r="T171" s="81"/>
      <c r="U171" s="67"/>
      <c r="V171" s="68"/>
      <c r="W171" s="67"/>
      <c r="X171" s="81"/>
      <c r="Y171" s="67"/>
      <c r="Z171" s="67"/>
      <c r="AA171" s="67"/>
    </row>
    <row r="172" spans="1:27" s="61" customFormat="1" x14ac:dyDescent="0.2">
      <c r="A172" s="65" t="s">
        <v>129</v>
      </c>
      <c r="B172" s="65" t="s">
        <v>144</v>
      </c>
      <c r="C172" s="65">
        <v>17</v>
      </c>
      <c r="D172" s="65" t="s">
        <v>146</v>
      </c>
      <c r="E172" s="75">
        <v>43151</v>
      </c>
      <c r="F172" s="75"/>
      <c r="G172" s="75">
        <v>43454</v>
      </c>
      <c r="H172" s="65" t="s">
        <v>26</v>
      </c>
      <c r="I172" s="65" t="s">
        <v>27</v>
      </c>
      <c r="J172" s="65" t="s">
        <v>28</v>
      </c>
      <c r="K172" s="80">
        <v>1699604.743083</v>
      </c>
      <c r="L172" s="65" t="s">
        <v>29</v>
      </c>
      <c r="M172" s="65" t="s">
        <v>27</v>
      </c>
      <c r="N172" s="65" t="s">
        <v>147</v>
      </c>
      <c r="O172" s="103">
        <v>-2150000</v>
      </c>
      <c r="P172" s="65">
        <v>1.2337</v>
      </c>
      <c r="Q172" s="65" t="s">
        <v>148</v>
      </c>
      <c r="R172" s="88">
        <v>1.2649999999999999</v>
      </c>
      <c r="S172" s="80"/>
      <c r="T172" s="80"/>
      <c r="U172" s="65"/>
      <c r="V172" s="66">
        <v>43454</v>
      </c>
      <c r="W172" s="65">
        <v>1.1446000000000001</v>
      </c>
      <c r="X172" s="103">
        <v>-135660.32639974379</v>
      </c>
      <c r="Y172" s="65"/>
      <c r="Z172" s="65" t="s">
        <v>145</v>
      </c>
      <c r="AA172" s="65"/>
    </row>
    <row r="173" spans="1:27" s="62" customFormat="1" x14ac:dyDescent="0.2">
      <c r="A173" s="67"/>
      <c r="B173" s="67"/>
      <c r="C173" s="67"/>
      <c r="D173" s="67"/>
      <c r="E173" s="76"/>
      <c r="F173" s="76"/>
      <c r="G173" s="76"/>
      <c r="H173" s="67"/>
      <c r="I173" s="67"/>
      <c r="J173" s="67"/>
      <c r="K173" s="81">
        <v>1699604.743083</v>
      </c>
      <c r="L173" s="67"/>
      <c r="M173" s="67"/>
      <c r="N173" s="67"/>
      <c r="O173" s="104">
        <v>-2150000</v>
      </c>
      <c r="P173" s="67"/>
      <c r="Q173" s="67"/>
      <c r="R173" s="89"/>
      <c r="S173" s="81"/>
      <c r="T173" s="81"/>
      <c r="U173" s="67"/>
      <c r="V173" s="68"/>
      <c r="W173" s="67"/>
      <c r="X173" s="104">
        <v>-135660.32639974379</v>
      </c>
      <c r="Y173" s="67"/>
      <c r="Z173" s="67"/>
      <c r="AA173" s="67"/>
    </row>
    <row r="174" spans="1:27" s="62" customFormat="1" x14ac:dyDescent="0.2">
      <c r="A174" s="67"/>
      <c r="B174" s="67"/>
      <c r="C174" s="67"/>
      <c r="D174" s="67"/>
      <c r="E174" s="76"/>
      <c r="F174" s="76"/>
      <c r="G174" s="76"/>
      <c r="H174" s="67"/>
      <c r="I174" s="67"/>
      <c r="J174" s="67"/>
      <c r="K174" s="81"/>
      <c r="L174" s="67"/>
      <c r="M174" s="67"/>
      <c r="N174" s="67"/>
      <c r="O174" s="81"/>
      <c r="P174" s="67"/>
      <c r="Q174" s="67"/>
      <c r="R174" s="89"/>
      <c r="S174" s="81"/>
      <c r="T174" s="81"/>
      <c r="U174" s="67"/>
      <c r="V174" s="68"/>
      <c r="W174" s="67"/>
      <c r="X174" s="81"/>
      <c r="Y174" s="67"/>
      <c r="Z174" s="67"/>
      <c r="AA174" s="67"/>
    </row>
    <row r="175" spans="1:27" s="62" customFormat="1" x14ac:dyDescent="0.2">
      <c r="A175" s="67"/>
      <c r="B175" s="67"/>
      <c r="C175" s="67"/>
      <c r="D175" s="67"/>
      <c r="E175" s="76"/>
      <c r="F175" s="76"/>
      <c r="G175" s="76"/>
      <c r="H175" s="67"/>
      <c r="I175" s="67" t="s">
        <v>154</v>
      </c>
      <c r="J175" s="67"/>
      <c r="K175" s="82">
        <v>1699604.743083</v>
      </c>
      <c r="L175" s="69"/>
      <c r="M175" s="69"/>
      <c r="N175" s="69"/>
      <c r="O175" s="105">
        <v>-2150000</v>
      </c>
      <c r="P175" s="69"/>
      <c r="Q175" s="69"/>
      <c r="R175" s="90"/>
      <c r="S175" s="82"/>
      <c r="T175" s="82"/>
      <c r="U175" s="69"/>
      <c r="V175" s="70"/>
      <c r="W175" s="69"/>
      <c r="X175" s="105">
        <v>-135660.32639974379</v>
      </c>
      <c r="Y175" s="69"/>
      <c r="Z175" s="67"/>
      <c r="AA175" s="69"/>
    </row>
    <row r="176" spans="1:27" s="62" customFormat="1" x14ac:dyDescent="0.2">
      <c r="A176" s="67"/>
      <c r="B176" s="67"/>
      <c r="C176" s="67"/>
      <c r="D176" s="67"/>
      <c r="E176" s="76"/>
      <c r="F176" s="76"/>
      <c r="G176" s="76"/>
      <c r="H176" s="67"/>
      <c r="I176" s="67"/>
      <c r="J176" s="67"/>
      <c r="K176" s="81"/>
      <c r="L176" s="67"/>
      <c r="M176" s="67"/>
      <c r="N176" s="67"/>
      <c r="O176" s="81"/>
      <c r="P176" s="67"/>
      <c r="Q176" s="67"/>
      <c r="R176" s="89"/>
      <c r="S176" s="81"/>
      <c r="T176" s="81"/>
      <c r="U176" s="67"/>
      <c r="V176" s="68"/>
      <c r="W176" s="67"/>
      <c r="X176" s="81"/>
      <c r="Y176" s="67"/>
      <c r="Z176" s="67"/>
      <c r="AA176" s="67"/>
    </row>
    <row r="177" spans="1:27" s="62" customFormat="1" x14ac:dyDescent="0.2">
      <c r="A177" s="71"/>
      <c r="B177" s="71"/>
      <c r="C177" s="71"/>
      <c r="D177" s="71"/>
      <c r="E177" s="77"/>
      <c r="F177" s="77"/>
      <c r="G177" s="77"/>
      <c r="H177" s="71"/>
      <c r="I177" s="71"/>
      <c r="J177" s="71"/>
      <c r="K177" s="83"/>
      <c r="L177" s="71"/>
      <c r="M177" s="71"/>
      <c r="N177" s="71"/>
      <c r="O177" s="83"/>
      <c r="P177" s="71"/>
      <c r="Q177" s="71"/>
      <c r="R177" s="91" t="s">
        <v>155</v>
      </c>
      <c r="S177" s="83"/>
      <c r="T177" s="83"/>
      <c r="U177" s="71"/>
      <c r="V177" s="71"/>
      <c r="W177" s="71"/>
      <c r="X177" s="83">
        <v>3141745.6413301835</v>
      </c>
      <c r="Y177" s="71"/>
      <c r="Z177" s="71"/>
      <c r="AA177" s="71"/>
    </row>
    <row r="178" spans="1:27" x14ac:dyDescent="0.2">
      <c r="A178" s="72"/>
      <c r="B178" s="72"/>
      <c r="C178" s="72"/>
      <c r="D178" s="72"/>
      <c r="E178" s="73"/>
      <c r="F178" s="73"/>
      <c r="G178" s="73"/>
      <c r="H178" s="72"/>
      <c r="I178" s="72"/>
      <c r="J178" s="72"/>
      <c r="K178" s="78"/>
      <c r="L178" s="72"/>
      <c r="M178" s="72"/>
      <c r="N178" s="72"/>
      <c r="O178" s="78"/>
      <c r="P178" s="72"/>
      <c r="Q178" s="72"/>
      <c r="R178" s="86"/>
      <c r="S178" s="78"/>
      <c r="T178" s="78"/>
      <c r="U178" s="72"/>
      <c r="V178" s="72"/>
      <c r="W178" s="72"/>
      <c r="X178" s="78"/>
      <c r="Y178" s="72"/>
      <c r="Z178" s="72"/>
      <c r="AA178" s="72"/>
    </row>
    <row r="179" spans="1:27" x14ac:dyDescent="0.2">
      <c r="D179"/>
      <c r="P179"/>
      <c r="R179" s="92"/>
      <c r="S179" s="41"/>
      <c r="T179" s="41"/>
    </row>
    <row r="180" spans="1:27" x14ac:dyDescent="0.2">
      <c r="D180"/>
      <c r="P180"/>
      <c r="R180" s="92"/>
      <c r="S180" s="41"/>
      <c r="T180" s="41"/>
    </row>
    <row r="181" spans="1:27" x14ac:dyDescent="0.2">
      <c r="D181"/>
      <c r="P181"/>
      <c r="R181" s="92"/>
      <c r="S181" s="41"/>
      <c r="T181" s="41"/>
    </row>
    <row r="182" spans="1:27" x14ac:dyDescent="0.2">
      <c r="D182"/>
      <c r="P182"/>
      <c r="R182" s="92"/>
      <c r="S182" s="41"/>
      <c r="T182" s="41"/>
    </row>
    <row r="183" spans="1:27" x14ac:dyDescent="0.2">
      <c r="D183"/>
      <c r="P183"/>
      <c r="R183" s="92"/>
      <c r="S183" s="41"/>
      <c r="T183" s="41"/>
    </row>
    <row r="184" spans="1:27" x14ac:dyDescent="0.2">
      <c r="D184"/>
      <c r="P184"/>
      <c r="R184" s="92"/>
      <c r="S184" s="41"/>
      <c r="T184" s="41"/>
    </row>
    <row r="185" spans="1:27" x14ac:dyDescent="0.2">
      <c r="D185"/>
      <c r="P185"/>
      <c r="R185" s="92"/>
      <c r="S185" s="41"/>
      <c r="T185" s="41"/>
    </row>
    <row r="186" spans="1:27" x14ac:dyDescent="0.2">
      <c r="D186"/>
      <c r="P186"/>
      <c r="R186" s="92"/>
      <c r="S186" s="41"/>
      <c r="T186" s="41"/>
    </row>
    <row r="187" spans="1:27" x14ac:dyDescent="0.2">
      <c r="D187"/>
      <c r="P187"/>
      <c r="R187" s="92"/>
      <c r="S187" s="41"/>
      <c r="T187" s="41"/>
    </row>
    <row r="188" spans="1:27" x14ac:dyDescent="0.2">
      <c r="D188"/>
      <c r="P188"/>
      <c r="R188" s="92"/>
      <c r="S188" s="41"/>
      <c r="T188" s="41"/>
    </row>
    <row r="189" spans="1:27" x14ac:dyDescent="0.2">
      <c r="D189"/>
      <c r="P189"/>
      <c r="R189" s="92"/>
      <c r="S189" s="41"/>
      <c r="T189" s="41"/>
    </row>
    <row r="190" spans="1:27" x14ac:dyDescent="0.2">
      <c r="D190"/>
      <c r="P190"/>
      <c r="R190" s="92"/>
      <c r="S190" s="41"/>
      <c r="T190" s="41"/>
    </row>
    <row r="191" spans="1:27" x14ac:dyDescent="0.2">
      <c r="D191"/>
      <c r="P191"/>
      <c r="R191" s="92"/>
      <c r="S191" s="41"/>
      <c r="T191" s="41"/>
    </row>
    <row r="192" spans="1:27" x14ac:dyDescent="0.2">
      <c r="D192"/>
      <c r="P192"/>
      <c r="R192" s="92"/>
      <c r="S192" s="41"/>
      <c r="T192" s="41"/>
    </row>
    <row r="193" spans="4:20" x14ac:dyDescent="0.2">
      <c r="D193"/>
      <c r="P193"/>
      <c r="R193" s="92"/>
      <c r="S193" s="41"/>
      <c r="T193" s="41"/>
    </row>
    <row r="194" spans="4:20" x14ac:dyDescent="0.2">
      <c r="D194"/>
      <c r="P194"/>
      <c r="R194" s="92"/>
      <c r="S194" s="41"/>
      <c r="T194" s="41"/>
    </row>
    <row r="195" spans="4:20" x14ac:dyDescent="0.2">
      <c r="D195"/>
      <c r="P195"/>
      <c r="R195" s="92"/>
      <c r="S195" s="41"/>
      <c r="T195" s="41"/>
    </row>
    <row r="196" spans="4:20" x14ac:dyDescent="0.2">
      <c r="D196"/>
      <c r="P196"/>
      <c r="R196" s="92"/>
      <c r="S196" s="41"/>
      <c r="T196" s="41"/>
    </row>
    <row r="197" spans="4:20" x14ac:dyDescent="0.2">
      <c r="D197"/>
      <c r="P197"/>
      <c r="R197" s="92"/>
      <c r="S197" s="41"/>
      <c r="T197" s="41"/>
    </row>
    <row r="198" spans="4:20" x14ac:dyDescent="0.2">
      <c r="D198"/>
      <c r="P198"/>
      <c r="R198" s="92"/>
      <c r="S198" s="41"/>
      <c r="T198" s="41"/>
    </row>
    <row r="199" spans="4:20" x14ac:dyDescent="0.2">
      <c r="D199"/>
      <c r="P199"/>
      <c r="R199" s="92"/>
      <c r="S199" s="41"/>
      <c r="T199" s="41"/>
    </row>
    <row r="200" spans="4:20" x14ac:dyDescent="0.2">
      <c r="D200"/>
      <c r="P200"/>
      <c r="R200" s="92"/>
      <c r="S200" s="41"/>
      <c r="T200" s="41"/>
    </row>
    <row r="201" spans="4:20" x14ac:dyDescent="0.2">
      <c r="D201"/>
      <c r="P201"/>
      <c r="R201" s="92"/>
      <c r="S201" s="41"/>
      <c r="T201" s="41"/>
    </row>
    <row r="202" spans="4:20" x14ac:dyDescent="0.2">
      <c r="D202"/>
      <c r="P202"/>
      <c r="R202" s="92"/>
      <c r="S202" s="41"/>
      <c r="T202" s="41"/>
    </row>
    <row r="203" spans="4:20" x14ac:dyDescent="0.2">
      <c r="D203"/>
      <c r="P203"/>
      <c r="R203" s="92"/>
      <c r="S203" s="41"/>
      <c r="T203" s="41"/>
    </row>
    <row r="204" spans="4:20" x14ac:dyDescent="0.2">
      <c r="D204"/>
      <c r="P204"/>
      <c r="R204" s="92"/>
      <c r="S204" s="41"/>
      <c r="T204" s="41"/>
    </row>
    <row r="205" spans="4:20" x14ac:dyDescent="0.2">
      <c r="D205"/>
      <c r="P205"/>
      <c r="R205" s="92"/>
      <c r="S205" s="41"/>
      <c r="T205" s="41"/>
    </row>
    <row r="206" spans="4:20" x14ac:dyDescent="0.2">
      <c r="D206"/>
      <c r="P206"/>
      <c r="R206" s="92"/>
      <c r="S206" s="41"/>
      <c r="T206" s="41"/>
    </row>
    <row r="207" spans="4:20" x14ac:dyDescent="0.2">
      <c r="D207"/>
      <c r="P207"/>
      <c r="R207" s="92"/>
      <c r="S207" s="41"/>
      <c r="T207" s="41"/>
    </row>
    <row r="208" spans="4:20" x14ac:dyDescent="0.2">
      <c r="D208"/>
      <c r="P208"/>
      <c r="R208" s="92"/>
      <c r="S208" s="41"/>
      <c r="T208" s="41"/>
    </row>
    <row r="209" spans="4:20" x14ac:dyDescent="0.2">
      <c r="D209"/>
      <c r="P209"/>
      <c r="R209" s="92"/>
      <c r="S209" s="41"/>
      <c r="T209" s="41"/>
    </row>
    <row r="210" spans="4:20" x14ac:dyDescent="0.2">
      <c r="D210"/>
      <c r="P210"/>
      <c r="R210" s="92"/>
      <c r="S210" s="41"/>
      <c r="T210" s="41"/>
    </row>
    <row r="211" spans="4:20" x14ac:dyDescent="0.2">
      <c r="D211"/>
      <c r="P211"/>
      <c r="R211" s="92"/>
      <c r="S211" s="41"/>
      <c r="T211" s="41"/>
    </row>
    <row r="212" spans="4:20" x14ac:dyDescent="0.2">
      <c r="D212"/>
      <c r="P212"/>
      <c r="R212" s="92"/>
      <c r="S212" s="41"/>
      <c r="T212" s="41"/>
    </row>
    <row r="213" spans="4:20" x14ac:dyDescent="0.2">
      <c r="D213"/>
      <c r="P213"/>
      <c r="R213" s="92"/>
      <c r="S213" s="41"/>
      <c r="T213" s="41"/>
    </row>
    <row r="214" spans="4:20" x14ac:dyDescent="0.2">
      <c r="D214"/>
      <c r="P214"/>
      <c r="R214" s="92"/>
      <c r="S214" s="41"/>
      <c r="T214" s="41"/>
    </row>
    <row r="215" spans="4:20" x14ac:dyDescent="0.2">
      <c r="D215"/>
      <c r="P215"/>
      <c r="R215" s="92"/>
      <c r="S215" s="41"/>
      <c r="T215" s="41"/>
    </row>
    <row r="216" spans="4:20" x14ac:dyDescent="0.2">
      <c r="D216"/>
      <c r="P216"/>
      <c r="R216" s="92"/>
      <c r="S216" s="41"/>
      <c r="T216" s="41"/>
    </row>
    <row r="217" spans="4:20" x14ac:dyDescent="0.2">
      <c r="D217"/>
      <c r="P217"/>
      <c r="R217" s="92"/>
      <c r="S217" s="41"/>
      <c r="T217" s="41"/>
    </row>
    <row r="218" spans="4:20" x14ac:dyDescent="0.2">
      <c r="D218"/>
      <c r="P218"/>
      <c r="R218" s="92"/>
      <c r="S218" s="41"/>
      <c r="T218" s="41"/>
    </row>
    <row r="219" spans="4:20" x14ac:dyDescent="0.2">
      <c r="D219"/>
      <c r="P219"/>
      <c r="R219" s="92"/>
      <c r="S219" s="41"/>
      <c r="T219" s="41"/>
    </row>
    <row r="220" spans="4:20" x14ac:dyDescent="0.2">
      <c r="D220"/>
      <c r="P220"/>
      <c r="R220" s="92"/>
      <c r="S220" s="41"/>
      <c r="T220" s="41"/>
    </row>
    <row r="221" spans="4:20" x14ac:dyDescent="0.2">
      <c r="D221"/>
      <c r="P221"/>
      <c r="R221" s="92"/>
      <c r="S221" s="41"/>
      <c r="T221" s="41"/>
    </row>
    <row r="222" spans="4:20" x14ac:dyDescent="0.2">
      <c r="D222"/>
      <c r="P222"/>
      <c r="R222" s="92"/>
      <c r="S222" s="41"/>
      <c r="T222" s="41"/>
    </row>
    <row r="223" spans="4:20" x14ac:dyDescent="0.2">
      <c r="D223"/>
      <c r="P223"/>
      <c r="R223" s="92"/>
      <c r="S223" s="41"/>
      <c r="T223" s="41"/>
    </row>
    <row r="224" spans="4:20" x14ac:dyDescent="0.2">
      <c r="D224"/>
      <c r="P224"/>
      <c r="R224" s="92"/>
      <c r="S224" s="41"/>
      <c r="T224" s="41"/>
    </row>
    <row r="225" spans="4:20" x14ac:dyDescent="0.2">
      <c r="D225"/>
      <c r="P225"/>
      <c r="R225" s="92"/>
      <c r="S225" s="41"/>
      <c r="T225" s="41"/>
    </row>
    <row r="226" spans="4:20" x14ac:dyDescent="0.2">
      <c r="D226"/>
      <c r="P226"/>
      <c r="R226" s="92"/>
      <c r="S226" s="41"/>
      <c r="T226" s="41"/>
    </row>
    <row r="227" spans="4:20" x14ac:dyDescent="0.2">
      <c r="D227"/>
      <c r="P227"/>
      <c r="R227" s="92"/>
      <c r="S227" s="41"/>
      <c r="T227" s="41"/>
    </row>
    <row r="228" spans="4:20" x14ac:dyDescent="0.2">
      <c r="D228"/>
      <c r="P228"/>
      <c r="R228" s="92"/>
      <c r="S228" s="41"/>
      <c r="T228" s="41"/>
    </row>
    <row r="229" spans="4:20" x14ac:dyDescent="0.2">
      <c r="D229"/>
      <c r="P229"/>
      <c r="R229" s="92"/>
      <c r="S229" s="41"/>
      <c r="T229" s="41"/>
    </row>
    <row r="230" spans="4:20" x14ac:dyDescent="0.2">
      <c r="D230"/>
      <c r="P230"/>
      <c r="R230" s="92"/>
      <c r="S230" s="41"/>
      <c r="T230" s="41"/>
    </row>
    <row r="231" spans="4:20" x14ac:dyDescent="0.2">
      <c r="D231"/>
      <c r="P231"/>
      <c r="R231" s="92"/>
      <c r="S231" s="41"/>
      <c r="T231" s="41"/>
    </row>
    <row r="232" spans="4:20" x14ac:dyDescent="0.2">
      <c r="D232"/>
      <c r="P232"/>
      <c r="R232" s="92"/>
      <c r="S232" s="41"/>
      <c r="T232" s="41"/>
    </row>
    <row r="233" spans="4:20" x14ac:dyDescent="0.2">
      <c r="D233"/>
      <c r="P233"/>
      <c r="R233" s="92"/>
      <c r="S233" s="41"/>
      <c r="T233" s="41"/>
    </row>
    <row r="234" spans="4:20" x14ac:dyDescent="0.2">
      <c r="D234"/>
      <c r="P234"/>
      <c r="R234" s="92"/>
      <c r="S234" s="41"/>
      <c r="T234" s="41"/>
    </row>
    <row r="235" spans="4:20" x14ac:dyDescent="0.2">
      <c r="D235"/>
      <c r="P235"/>
      <c r="R235" s="92"/>
      <c r="S235" s="41"/>
      <c r="T235" s="41"/>
    </row>
    <row r="236" spans="4:20" x14ac:dyDescent="0.2">
      <c r="D236"/>
      <c r="P236"/>
      <c r="R236" s="92"/>
      <c r="S236" s="41"/>
      <c r="T236" s="41"/>
    </row>
    <row r="237" spans="4:20" x14ac:dyDescent="0.2">
      <c r="D237"/>
      <c r="P237"/>
      <c r="R237" s="92"/>
      <c r="S237" s="41"/>
      <c r="T237" s="41"/>
    </row>
    <row r="238" spans="4:20" x14ac:dyDescent="0.2">
      <c r="D238"/>
      <c r="P238"/>
      <c r="R238" s="92"/>
      <c r="S238" s="41"/>
      <c r="T238" s="41"/>
    </row>
    <row r="239" spans="4:20" x14ac:dyDescent="0.2">
      <c r="D239"/>
      <c r="P239"/>
      <c r="R239" s="92"/>
      <c r="S239" s="41"/>
      <c r="T239" s="41"/>
    </row>
    <row r="240" spans="4:20" x14ac:dyDescent="0.2">
      <c r="D240"/>
      <c r="P240"/>
      <c r="R240" s="92"/>
      <c r="S240" s="41"/>
      <c r="T240" s="41"/>
    </row>
    <row r="241" spans="4:20" x14ac:dyDescent="0.2">
      <c r="D241"/>
      <c r="P241"/>
      <c r="R241" s="92"/>
      <c r="S241" s="41"/>
      <c r="T241" s="41"/>
    </row>
    <row r="242" spans="4:20" x14ac:dyDescent="0.2">
      <c r="D242"/>
      <c r="P242"/>
      <c r="R242" s="92"/>
      <c r="S242" s="41"/>
      <c r="T242" s="41"/>
    </row>
    <row r="243" spans="4:20" x14ac:dyDescent="0.2">
      <c r="D243"/>
      <c r="P243"/>
      <c r="R243" s="92"/>
      <c r="S243" s="41"/>
      <c r="T243" s="41"/>
    </row>
    <row r="244" spans="4:20" x14ac:dyDescent="0.2">
      <c r="D244"/>
      <c r="P244"/>
      <c r="R244" s="92"/>
      <c r="S244" s="41"/>
      <c r="T244" s="41"/>
    </row>
    <row r="245" spans="4:20" x14ac:dyDescent="0.2">
      <c r="D245"/>
      <c r="P245"/>
      <c r="R245" s="92"/>
      <c r="S245" s="41"/>
      <c r="T245" s="41"/>
    </row>
    <row r="246" spans="4:20" x14ac:dyDescent="0.2">
      <c r="D246"/>
      <c r="P246"/>
      <c r="R246" s="92"/>
      <c r="S246" s="41"/>
      <c r="T246" s="41"/>
    </row>
    <row r="247" spans="4:20" x14ac:dyDescent="0.2">
      <c r="D247"/>
      <c r="P247"/>
      <c r="R247" s="92"/>
      <c r="S247" s="41"/>
      <c r="T247" s="41"/>
    </row>
    <row r="248" spans="4:20" x14ac:dyDescent="0.2">
      <c r="D248"/>
      <c r="P248"/>
      <c r="R248" s="92"/>
      <c r="S248" s="41"/>
      <c r="T248" s="41"/>
    </row>
    <row r="249" spans="4:20" x14ac:dyDescent="0.2">
      <c r="D249"/>
      <c r="P249"/>
      <c r="R249" s="92"/>
      <c r="S249" s="41"/>
      <c r="T249" s="41"/>
    </row>
    <row r="250" spans="4:20" x14ac:dyDescent="0.2">
      <c r="D250"/>
      <c r="P250"/>
      <c r="R250" s="92"/>
      <c r="S250" s="41"/>
      <c r="T250" s="41"/>
    </row>
    <row r="251" spans="4:20" x14ac:dyDescent="0.2">
      <c r="D251"/>
      <c r="P251"/>
      <c r="R251" s="92"/>
      <c r="S251" s="41"/>
      <c r="T251" s="41"/>
    </row>
    <row r="252" spans="4:20" x14ac:dyDescent="0.2">
      <c r="D252"/>
      <c r="P252"/>
      <c r="R252" s="92"/>
      <c r="S252" s="41"/>
      <c r="T252" s="41"/>
    </row>
    <row r="253" spans="4:20" x14ac:dyDescent="0.2">
      <c r="D253"/>
      <c r="P253"/>
      <c r="R253" s="92"/>
      <c r="S253" s="41"/>
      <c r="T253" s="41"/>
    </row>
    <row r="254" spans="4:20" x14ac:dyDescent="0.2">
      <c r="D254"/>
      <c r="P254"/>
      <c r="R254" s="92"/>
      <c r="S254" s="41"/>
      <c r="T254" s="41"/>
    </row>
    <row r="255" spans="4:20" x14ac:dyDescent="0.2">
      <c r="D255"/>
      <c r="P255"/>
      <c r="R255" s="92"/>
      <c r="S255" s="41"/>
      <c r="T255" s="41"/>
    </row>
    <row r="256" spans="4:20" x14ac:dyDescent="0.2">
      <c r="D256"/>
      <c r="P256"/>
      <c r="R256" s="92"/>
      <c r="S256" s="41"/>
      <c r="T256" s="41"/>
    </row>
    <row r="257" spans="4:20" x14ac:dyDescent="0.2">
      <c r="D257"/>
      <c r="P257"/>
      <c r="R257" s="92"/>
      <c r="S257" s="41"/>
      <c r="T257" s="41"/>
    </row>
    <row r="258" spans="4:20" x14ac:dyDescent="0.2">
      <c r="D258"/>
      <c r="P258"/>
      <c r="R258" s="92"/>
      <c r="S258" s="41"/>
      <c r="T258" s="41"/>
    </row>
    <row r="259" spans="4:20" x14ac:dyDescent="0.2">
      <c r="D259"/>
      <c r="P259"/>
      <c r="R259" s="92"/>
      <c r="S259" s="41"/>
      <c r="T259" s="41"/>
    </row>
    <row r="260" spans="4:20" x14ac:dyDescent="0.2">
      <c r="D260"/>
      <c r="P260"/>
      <c r="R260" s="92"/>
      <c r="S260" s="41"/>
      <c r="T260" s="41"/>
    </row>
    <row r="261" spans="4:20" x14ac:dyDescent="0.2">
      <c r="D261"/>
      <c r="P261"/>
      <c r="R261" s="92"/>
      <c r="S261" s="41"/>
      <c r="T261" s="41"/>
    </row>
    <row r="262" spans="4:20" x14ac:dyDescent="0.2">
      <c r="D262"/>
      <c r="P262"/>
      <c r="R262" s="92"/>
      <c r="S262" s="41"/>
      <c r="T262" s="41"/>
    </row>
    <row r="263" spans="4:20" x14ac:dyDescent="0.2">
      <c r="D263"/>
      <c r="P263"/>
      <c r="R263" s="92"/>
      <c r="S263" s="41"/>
      <c r="T263" s="41"/>
    </row>
    <row r="264" spans="4:20" x14ac:dyDescent="0.2">
      <c r="D264"/>
      <c r="P264"/>
      <c r="R264" s="92"/>
      <c r="S264" s="41"/>
      <c r="T264" s="41"/>
    </row>
    <row r="265" spans="4:20" x14ac:dyDescent="0.2">
      <c r="D265"/>
      <c r="P265"/>
      <c r="R265" s="92"/>
      <c r="S265" s="41"/>
      <c r="T265" s="41"/>
    </row>
    <row r="266" spans="4:20" x14ac:dyDescent="0.2">
      <c r="D266"/>
      <c r="P266"/>
      <c r="R266" s="92"/>
      <c r="S266" s="41"/>
      <c r="T266" s="41"/>
    </row>
    <row r="267" spans="4:20" x14ac:dyDescent="0.2">
      <c r="D267"/>
      <c r="P267"/>
      <c r="R267" s="92"/>
      <c r="S267" s="41"/>
      <c r="T267" s="41"/>
    </row>
    <row r="268" spans="4:20" x14ac:dyDescent="0.2">
      <c r="D268"/>
      <c r="P268"/>
      <c r="R268" s="92"/>
      <c r="S268" s="41"/>
      <c r="T268" s="41"/>
    </row>
    <row r="269" spans="4:20" x14ac:dyDescent="0.2">
      <c r="D269"/>
      <c r="P269"/>
      <c r="R269" s="92"/>
      <c r="S269" s="41"/>
      <c r="T269" s="41"/>
    </row>
    <row r="270" spans="4:20" x14ac:dyDescent="0.2">
      <c r="D270"/>
      <c r="P270"/>
      <c r="R270" s="92"/>
      <c r="S270" s="41"/>
      <c r="T270" s="41"/>
    </row>
    <row r="271" spans="4:20" x14ac:dyDescent="0.2">
      <c r="D271"/>
      <c r="P271"/>
      <c r="R271" s="92"/>
      <c r="S271" s="41"/>
      <c r="T271" s="41"/>
    </row>
    <row r="272" spans="4:20" x14ac:dyDescent="0.2">
      <c r="D272"/>
      <c r="P272"/>
      <c r="R272" s="92"/>
      <c r="S272" s="41"/>
      <c r="T272" s="41"/>
    </row>
    <row r="273" spans="4:20" x14ac:dyDescent="0.2">
      <c r="D273"/>
      <c r="P273"/>
      <c r="R273" s="92"/>
      <c r="S273" s="41"/>
      <c r="T273" s="41"/>
    </row>
    <row r="274" spans="4:20" x14ac:dyDescent="0.2">
      <c r="D274"/>
      <c r="P274"/>
      <c r="R274" s="92"/>
      <c r="S274" s="41"/>
      <c r="T274" s="41"/>
    </row>
    <row r="275" spans="4:20" x14ac:dyDescent="0.2">
      <c r="D275"/>
      <c r="P275"/>
      <c r="R275" s="92"/>
      <c r="S275" s="41"/>
      <c r="T275" s="41"/>
    </row>
    <row r="276" spans="4:20" x14ac:dyDescent="0.2">
      <c r="D276"/>
      <c r="P276"/>
      <c r="R276" s="92"/>
      <c r="S276" s="41"/>
      <c r="T276" s="41"/>
    </row>
    <row r="277" spans="4:20" x14ac:dyDescent="0.2">
      <c r="D277"/>
      <c r="P277"/>
      <c r="R277" s="92"/>
      <c r="S277" s="41"/>
      <c r="T277" s="41"/>
    </row>
    <row r="278" spans="4:20" x14ac:dyDescent="0.2">
      <c r="D278"/>
      <c r="P278"/>
      <c r="R278" s="92"/>
      <c r="S278" s="41"/>
      <c r="T278" s="41"/>
    </row>
    <row r="279" spans="4:20" x14ac:dyDescent="0.2">
      <c r="D279"/>
      <c r="P279"/>
      <c r="R279" s="92"/>
      <c r="S279" s="41"/>
      <c r="T279" s="41"/>
    </row>
    <row r="280" spans="4:20" x14ac:dyDescent="0.2">
      <c r="D280"/>
      <c r="P280"/>
      <c r="R280" s="92"/>
      <c r="S280" s="41"/>
      <c r="T280" s="41"/>
    </row>
    <row r="281" spans="4:20" x14ac:dyDescent="0.2">
      <c r="D281"/>
      <c r="P281"/>
      <c r="R281" s="92"/>
      <c r="S281" s="41"/>
      <c r="T281" s="41"/>
    </row>
    <row r="282" spans="4:20" x14ac:dyDescent="0.2">
      <c r="D282"/>
      <c r="P282"/>
      <c r="R282" s="92"/>
      <c r="S282" s="41"/>
      <c r="T282" s="41"/>
    </row>
    <row r="283" spans="4:20" x14ac:dyDescent="0.2">
      <c r="D283"/>
      <c r="P283"/>
      <c r="R283" s="92"/>
      <c r="S283" s="41"/>
      <c r="T283" s="41"/>
    </row>
    <row r="284" spans="4:20" x14ac:dyDescent="0.2">
      <c r="D284"/>
      <c r="P284"/>
      <c r="R284" s="92"/>
      <c r="S284" s="41"/>
      <c r="T284" s="41"/>
    </row>
    <row r="285" spans="4:20" x14ac:dyDescent="0.2">
      <c r="D285"/>
      <c r="P285"/>
      <c r="R285" s="92"/>
      <c r="S285" s="41"/>
      <c r="T285" s="41"/>
    </row>
    <row r="286" spans="4:20" x14ac:dyDescent="0.2">
      <c r="D286"/>
      <c r="P286"/>
      <c r="R286" s="92"/>
      <c r="S286" s="41"/>
      <c r="T286" s="41"/>
    </row>
    <row r="287" spans="4:20" x14ac:dyDescent="0.2">
      <c r="D287"/>
      <c r="P287"/>
      <c r="R287" s="92"/>
      <c r="S287" s="41"/>
      <c r="T287" s="41"/>
    </row>
    <row r="288" spans="4:20" x14ac:dyDescent="0.2">
      <c r="D288"/>
      <c r="P288"/>
      <c r="R288" s="92"/>
      <c r="S288" s="41"/>
      <c r="T288" s="41"/>
    </row>
    <row r="289" spans="4:20" x14ac:dyDescent="0.2">
      <c r="D289"/>
      <c r="P289"/>
      <c r="R289" s="92"/>
      <c r="S289" s="41"/>
      <c r="T289" s="41"/>
    </row>
    <row r="290" spans="4:20" x14ac:dyDescent="0.2">
      <c r="D290"/>
      <c r="P290"/>
      <c r="R290" s="92"/>
      <c r="S290" s="41"/>
      <c r="T290" s="41"/>
    </row>
    <row r="291" spans="4:20" x14ac:dyDescent="0.2">
      <c r="D291"/>
      <c r="P291"/>
      <c r="R291" s="92"/>
      <c r="S291" s="41"/>
      <c r="T291" s="41"/>
    </row>
    <row r="292" spans="4:20" x14ac:dyDescent="0.2">
      <c r="D292"/>
      <c r="P292"/>
      <c r="R292" s="92"/>
      <c r="S292" s="41"/>
      <c r="T292" s="41"/>
    </row>
    <row r="293" spans="4:20" x14ac:dyDescent="0.2">
      <c r="D293"/>
      <c r="P293"/>
      <c r="R293" s="92"/>
      <c r="S293" s="41"/>
      <c r="T293" s="41"/>
    </row>
    <row r="294" spans="4:20" x14ac:dyDescent="0.2">
      <c r="D294"/>
      <c r="P294"/>
      <c r="R294" s="92"/>
      <c r="S294" s="41"/>
      <c r="T294" s="41"/>
    </row>
    <row r="295" spans="4:20" x14ac:dyDescent="0.2">
      <c r="D295"/>
      <c r="P295"/>
      <c r="R295" s="92"/>
      <c r="S295" s="41"/>
      <c r="T295" s="41"/>
    </row>
    <row r="296" spans="4:20" x14ac:dyDescent="0.2">
      <c r="D296"/>
      <c r="P296"/>
      <c r="R296" s="92"/>
      <c r="S296" s="41"/>
      <c r="T296" s="41"/>
    </row>
    <row r="297" spans="4:20" x14ac:dyDescent="0.2">
      <c r="D297"/>
      <c r="P297"/>
      <c r="R297" s="92"/>
      <c r="S297" s="41"/>
      <c r="T297" s="41"/>
    </row>
    <row r="298" spans="4:20" x14ac:dyDescent="0.2">
      <c r="D298"/>
      <c r="P298"/>
      <c r="R298" s="92"/>
      <c r="S298" s="41"/>
      <c r="T298" s="41"/>
    </row>
    <row r="299" spans="4:20" x14ac:dyDescent="0.2">
      <c r="D299"/>
      <c r="P299"/>
      <c r="R299" s="92"/>
      <c r="S299" s="41"/>
      <c r="T299" s="41"/>
    </row>
    <row r="300" spans="4:20" x14ac:dyDescent="0.2">
      <c r="D300"/>
      <c r="P300"/>
      <c r="R300" s="92"/>
      <c r="S300" s="41"/>
      <c r="T300" s="41"/>
    </row>
    <row r="301" spans="4:20" x14ac:dyDescent="0.2">
      <c r="D301"/>
      <c r="P301"/>
      <c r="R301" s="92"/>
      <c r="S301" s="41"/>
      <c r="T301" s="41"/>
    </row>
    <row r="302" spans="4:20" x14ac:dyDescent="0.2">
      <c r="D302"/>
      <c r="P302"/>
      <c r="R302" s="92"/>
      <c r="S302" s="41"/>
      <c r="T302" s="41"/>
    </row>
    <row r="303" spans="4:20" x14ac:dyDescent="0.2">
      <c r="D303"/>
      <c r="P303"/>
      <c r="R303" s="92"/>
      <c r="S303" s="41"/>
      <c r="T303" s="41"/>
    </row>
    <row r="304" spans="4:20" x14ac:dyDescent="0.2">
      <c r="D304"/>
      <c r="P304"/>
      <c r="R304" s="92"/>
      <c r="S304" s="41"/>
      <c r="T304" s="41"/>
    </row>
    <row r="305" spans="4:20" x14ac:dyDescent="0.2">
      <c r="D305"/>
      <c r="P305"/>
      <c r="R305" s="92"/>
      <c r="S305" s="41"/>
      <c r="T305" s="41"/>
    </row>
    <row r="306" spans="4:20" x14ac:dyDescent="0.2">
      <c r="D306"/>
      <c r="P306"/>
      <c r="R306" s="92"/>
      <c r="S306" s="41"/>
      <c r="T306" s="41"/>
    </row>
    <row r="307" spans="4:20" x14ac:dyDescent="0.2">
      <c r="D307"/>
      <c r="P307"/>
      <c r="R307" s="92"/>
      <c r="S307" s="41"/>
      <c r="T307" s="41"/>
    </row>
    <row r="308" spans="4:20" x14ac:dyDescent="0.2">
      <c r="D308"/>
      <c r="P308"/>
      <c r="R308" s="92"/>
      <c r="S308" s="41"/>
      <c r="T308" s="41"/>
    </row>
    <row r="309" spans="4:20" x14ac:dyDescent="0.2">
      <c r="D309"/>
      <c r="P309"/>
      <c r="R309" s="92"/>
      <c r="S309" s="41"/>
      <c r="T309" s="41"/>
    </row>
    <row r="310" spans="4:20" x14ac:dyDescent="0.2">
      <c r="D310"/>
      <c r="P310"/>
      <c r="R310" s="92"/>
      <c r="S310" s="41"/>
      <c r="T310" s="41"/>
    </row>
    <row r="311" spans="4:20" x14ac:dyDescent="0.2">
      <c r="D311"/>
      <c r="P311"/>
      <c r="R311" s="92"/>
      <c r="S311" s="41"/>
      <c r="T311" s="41"/>
    </row>
    <row r="312" spans="4:20" x14ac:dyDescent="0.2">
      <c r="D312"/>
      <c r="P312"/>
      <c r="R312" s="92"/>
      <c r="S312" s="41"/>
      <c r="T312" s="41"/>
    </row>
    <row r="313" spans="4:20" x14ac:dyDescent="0.2">
      <c r="D313"/>
      <c r="P313"/>
      <c r="R313" s="92"/>
      <c r="S313" s="41"/>
      <c r="T313" s="41"/>
    </row>
    <row r="314" spans="4:20" x14ac:dyDescent="0.2">
      <c r="D314"/>
      <c r="P314"/>
      <c r="R314" s="92"/>
      <c r="S314" s="41"/>
      <c r="T314" s="41"/>
    </row>
    <row r="315" spans="4:20" x14ac:dyDescent="0.2">
      <c r="D315"/>
      <c r="P315"/>
      <c r="R315" s="92"/>
      <c r="S315" s="41"/>
      <c r="T315" s="41"/>
    </row>
    <row r="316" spans="4:20" x14ac:dyDescent="0.2">
      <c r="D316"/>
      <c r="P316"/>
      <c r="R316" s="92"/>
      <c r="S316" s="41"/>
      <c r="T316" s="41"/>
    </row>
    <row r="317" spans="4:20" x14ac:dyDescent="0.2">
      <c r="D317"/>
      <c r="P317"/>
      <c r="R317" s="92"/>
      <c r="S317" s="41"/>
      <c r="T317" s="41"/>
    </row>
    <row r="318" spans="4:20" x14ac:dyDescent="0.2">
      <c r="D318"/>
      <c r="P318"/>
      <c r="R318" s="92"/>
      <c r="S318" s="41"/>
      <c r="T318" s="41"/>
    </row>
    <row r="319" spans="4:20" x14ac:dyDescent="0.2">
      <c r="D319"/>
      <c r="P319"/>
      <c r="R319" s="92"/>
      <c r="S319" s="41"/>
      <c r="T319" s="41"/>
    </row>
    <row r="320" spans="4:20" x14ac:dyDescent="0.2">
      <c r="D320"/>
      <c r="P320"/>
      <c r="R320" s="92"/>
      <c r="S320" s="41"/>
      <c r="T320" s="41"/>
    </row>
    <row r="321" spans="4:20" x14ac:dyDescent="0.2">
      <c r="D321"/>
      <c r="P321"/>
      <c r="R321" s="92"/>
      <c r="S321" s="41"/>
      <c r="T321" s="41"/>
    </row>
    <row r="322" spans="4:20" x14ac:dyDescent="0.2">
      <c r="D322"/>
      <c r="P322"/>
      <c r="R322" s="92"/>
      <c r="S322" s="41"/>
      <c r="T322" s="41"/>
    </row>
    <row r="323" spans="4:20" x14ac:dyDescent="0.2">
      <c r="D323"/>
      <c r="P323"/>
      <c r="R323" s="92"/>
      <c r="S323" s="41"/>
      <c r="T323" s="41"/>
    </row>
    <row r="324" spans="4:20" x14ac:dyDescent="0.2">
      <c r="D324"/>
      <c r="P324"/>
      <c r="R324" s="92"/>
      <c r="S324" s="41"/>
      <c r="T324" s="41"/>
    </row>
    <row r="325" spans="4:20" x14ac:dyDescent="0.2">
      <c r="D325"/>
      <c r="P325"/>
      <c r="R325" s="92"/>
      <c r="S325" s="41"/>
      <c r="T325" s="41"/>
    </row>
    <row r="326" spans="4:20" x14ac:dyDescent="0.2">
      <c r="D326"/>
      <c r="P326"/>
      <c r="R326" s="92"/>
      <c r="S326" s="41"/>
      <c r="T326" s="41"/>
    </row>
    <row r="327" spans="4:20" x14ac:dyDescent="0.2">
      <c r="D327"/>
      <c r="P327"/>
      <c r="R327" s="92"/>
      <c r="S327" s="41"/>
      <c r="T327" s="41"/>
    </row>
    <row r="328" spans="4:20" x14ac:dyDescent="0.2">
      <c r="D328"/>
      <c r="P328"/>
      <c r="R328" s="92"/>
      <c r="S328" s="41"/>
      <c r="T328" s="41"/>
    </row>
    <row r="329" spans="4:20" x14ac:dyDescent="0.2">
      <c r="D329"/>
      <c r="P329"/>
      <c r="R329" s="92"/>
      <c r="S329" s="41"/>
      <c r="T329" s="41"/>
    </row>
    <row r="330" spans="4:20" x14ac:dyDescent="0.2">
      <c r="D330"/>
      <c r="P330"/>
      <c r="R330" s="92"/>
      <c r="S330" s="41"/>
      <c r="T330" s="41"/>
    </row>
    <row r="331" spans="4:20" x14ac:dyDescent="0.2">
      <c r="D331"/>
      <c r="P331"/>
      <c r="R331" s="92"/>
      <c r="S331" s="41"/>
      <c r="T331" s="41"/>
    </row>
    <row r="332" spans="4:20" x14ac:dyDescent="0.2">
      <c r="D332"/>
      <c r="P332"/>
      <c r="R332" s="92"/>
      <c r="S332" s="41"/>
      <c r="T332" s="41"/>
    </row>
    <row r="333" spans="4:20" x14ac:dyDescent="0.2">
      <c r="D333"/>
      <c r="P333"/>
      <c r="R333" s="92"/>
      <c r="S333" s="41"/>
      <c r="T333" s="41"/>
    </row>
    <row r="334" spans="4:20" x14ac:dyDescent="0.2">
      <c r="D334"/>
      <c r="P334"/>
      <c r="R334" s="92"/>
      <c r="S334" s="41"/>
      <c r="T334" s="41"/>
    </row>
    <row r="335" spans="4:20" x14ac:dyDescent="0.2">
      <c r="D335"/>
      <c r="P335"/>
      <c r="R335" s="92"/>
      <c r="S335" s="41"/>
      <c r="T335" s="41"/>
    </row>
    <row r="336" spans="4:20" x14ac:dyDescent="0.2">
      <c r="D336"/>
      <c r="P336"/>
      <c r="R336" s="92"/>
      <c r="S336" s="41"/>
      <c r="T336" s="41"/>
    </row>
    <row r="337" spans="4:20" x14ac:dyDescent="0.2">
      <c r="D337"/>
      <c r="P337"/>
      <c r="R337" s="92"/>
      <c r="S337" s="41"/>
      <c r="T337" s="41"/>
    </row>
    <row r="338" spans="4:20" x14ac:dyDescent="0.2">
      <c r="D338"/>
      <c r="P338"/>
      <c r="R338" s="92"/>
      <c r="S338" s="41"/>
      <c r="T338" s="41"/>
    </row>
    <row r="339" spans="4:20" x14ac:dyDescent="0.2">
      <c r="D339"/>
      <c r="P339"/>
      <c r="R339" s="92"/>
      <c r="S339" s="41"/>
      <c r="T339" s="41"/>
    </row>
    <row r="340" spans="4:20" x14ac:dyDescent="0.2">
      <c r="D340"/>
      <c r="P340"/>
      <c r="R340" s="92"/>
      <c r="S340" s="41"/>
      <c r="T340" s="41"/>
    </row>
    <row r="341" spans="4:20" x14ac:dyDescent="0.2">
      <c r="D341"/>
      <c r="P341"/>
      <c r="R341" s="92"/>
      <c r="S341" s="41"/>
      <c r="T341" s="41"/>
    </row>
    <row r="342" spans="4:20" x14ac:dyDescent="0.2">
      <c r="D342"/>
      <c r="P342"/>
      <c r="R342" s="92"/>
      <c r="S342" s="41"/>
      <c r="T342" s="41"/>
    </row>
    <row r="343" spans="4:20" x14ac:dyDescent="0.2">
      <c r="D343"/>
      <c r="P343"/>
      <c r="R343" s="92"/>
      <c r="S343" s="41"/>
      <c r="T343" s="41"/>
    </row>
    <row r="344" spans="4:20" x14ac:dyDescent="0.2">
      <c r="D344"/>
      <c r="P344"/>
      <c r="R344" s="92"/>
      <c r="S344" s="41"/>
      <c r="T344" s="41"/>
    </row>
    <row r="345" spans="4:20" x14ac:dyDescent="0.2">
      <c r="D345"/>
      <c r="P345"/>
      <c r="R345" s="92"/>
      <c r="S345" s="41"/>
      <c r="T345" s="41"/>
    </row>
    <row r="346" spans="4:20" x14ac:dyDescent="0.2">
      <c r="D346"/>
      <c r="P346"/>
      <c r="R346" s="92"/>
      <c r="S346" s="41"/>
      <c r="T346" s="41"/>
    </row>
    <row r="347" spans="4:20" x14ac:dyDescent="0.2">
      <c r="D347"/>
      <c r="P347"/>
      <c r="R347" s="92"/>
      <c r="S347" s="41"/>
      <c r="T347" s="41"/>
    </row>
    <row r="348" spans="4:20" x14ac:dyDescent="0.2">
      <c r="D348"/>
      <c r="P348"/>
      <c r="R348" s="92"/>
      <c r="S348" s="41"/>
      <c r="T348" s="41"/>
    </row>
    <row r="349" spans="4:20" x14ac:dyDescent="0.2">
      <c r="D349"/>
      <c r="P349"/>
      <c r="R349" s="92"/>
      <c r="S349" s="41"/>
      <c r="T349" s="41"/>
    </row>
    <row r="350" spans="4:20" x14ac:dyDescent="0.2">
      <c r="D350"/>
      <c r="P350"/>
      <c r="R350" s="92"/>
      <c r="S350" s="41"/>
      <c r="T350" s="41"/>
    </row>
    <row r="351" spans="4:20" x14ac:dyDescent="0.2">
      <c r="D351"/>
      <c r="P351"/>
      <c r="R351" s="92"/>
      <c r="S351" s="41"/>
      <c r="T351" s="41"/>
    </row>
    <row r="352" spans="4:20" x14ac:dyDescent="0.2">
      <c r="D352"/>
      <c r="P352"/>
      <c r="R352" s="92"/>
      <c r="S352" s="41"/>
      <c r="T352" s="41"/>
    </row>
    <row r="353" spans="4:20" x14ac:dyDescent="0.2">
      <c r="D353"/>
      <c r="P353"/>
      <c r="R353" s="92"/>
      <c r="S353" s="41"/>
      <c r="T353" s="41"/>
    </row>
    <row r="354" spans="4:20" x14ac:dyDescent="0.2">
      <c r="D354"/>
      <c r="P354"/>
      <c r="R354" s="92"/>
      <c r="S354" s="41"/>
      <c r="T354" s="41"/>
    </row>
    <row r="355" spans="4:20" x14ac:dyDescent="0.2">
      <c r="D355"/>
      <c r="P355"/>
      <c r="R355" s="92"/>
      <c r="S355" s="41"/>
      <c r="T355" s="41"/>
    </row>
    <row r="356" spans="4:20" x14ac:dyDescent="0.2">
      <c r="D356"/>
      <c r="P356"/>
      <c r="R356" s="92"/>
      <c r="S356" s="41"/>
      <c r="T356" s="41"/>
    </row>
    <row r="357" spans="4:20" x14ac:dyDescent="0.2">
      <c r="D357"/>
      <c r="P357"/>
      <c r="R357" s="92"/>
      <c r="S357" s="41"/>
      <c r="T357" s="41"/>
    </row>
    <row r="358" spans="4:20" x14ac:dyDescent="0.2">
      <c r="D358"/>
      <c r="P358"/>
      <c r="R358" s="92"/>
      <c r="S358" s="41"/>
      <c r="T358" s="41"/>
    </row>
    <row r="359" spans="4:20" x14ac:dyDescent="0.2">
      <c r="D359"/>
      <c r="P359"/>
      <c r="R359" s="92"/>
      <c r="S359" s="41"/>
      <c r="T359" s="41"/>
    </row>
    <row r="360" spans="4:20" x14ac:dyDescent="0.2">
      <c r="D360"/>
      <c r="P360"/>
      <c r="R360" s="92"/>
      <c r="S360" s="41"/>
      <c r="T360" s="41"/>
    </row>
    <row r="361" spans="4:20" x14ac:dyDescent="0.2">
      <c r="D361"/>
      <c r="P361"/>
      <c r="R361" s="92"/>
      <c r="S361" s="41"/>
      <c r="T361" s="41"/>
    </row>
    <row r="362" spans="4:20" x14ac:dyDescent="0.2">
      <c r="D362"/>
      <c r="P362"/>
      <c r="R362" s="92"/>
      <c r="S362" s="41"/>
      <c r="T362" s="41"/>
    </row>
    <row r="363" spans="4:20" x14ac:dyDescent="0.2">
      <c r="D363"/>
      <c r="P363"/>
      <c r="R363" s="92"/>
      <c r="S363" s="41"/>
      <c r="T363" s="41"/>
    </row>
    <row r="364" spans="4:20" x14ac:dyDescent="0.2">
      <c r="D364"/>
      <c r="P364"/>
      <c r="R364" s="92"/>
      <c r="S364" s="41"/>
      <c r="T364" s="41"/>
    </row>
    <row r="365" spans="4:20" x14ac:dyDescent="0.2">
      <c r="D365"/>
      <c r="P365"/>
      <c r="R365" s="92"/>
      <c r="S365" s="41"/>
      <c r="T365" s="41"/>
    </row>
    <row r="366" spans="4:20" x14ac:dyDescent="0.2">
      <c r="D366"/>
      <c r="P366"/>
      <c r="R366" s="92"/>
      <c r="S366" s="41"/>
      <c r="T366" s="41"/>
    </row>
    <row r="367" spans="4:20" x14ac:dyDescent="0.2">
      <c r="D367"/>
      <c r="P367"/>
      <c r="R367" s="92"/>
      <c r="S367" s="41"/>
      <c r="T367" s="41"/>
    </row>
    <row r="368" spans="4:20" x14ac:dyDescent="0.2">
      <c r="D368"/>
      <c r="P368"/>
      <c r="R368" s="92"/>
      <c r="S368" s="41"/>
      <c r="T368" s="41"/>
    </row>
    <row r="369" spans="4:20" x14ac:dyDescent="0.2">
      <c r="D369"/>
      <c r="P369"/>
      <c r="R369" s="92"/>
      <c r="S369" s="41"/>
      <c r="T369" s="41"/>
    </row>
    <row r="370" spans="4:20" x14ac:dyDescent="0.2">
      <c r="D370"/>
      <c r="P370"/>
      <c r="R370" s="92"/>
      <c r="S370" s="41"/>
      <c r="T370" s="41"/>
    </row>
    <row r="371" spans="4:20" x14ac:dyDescent="0.2">
      <c r="D371"/>
      <c r="P371"/>
      <c r="R371" s="92"/>
      <c r="S371" s="41"/>
      <c r="T371" s="41"/>
    </row>
    <row r="372" spans="4:20" x14ac:dyDescent="0.2">
      <c r="D372"/>
      <c r="P372"/>
      <c r="R372" s="92"/>
      <c r="S372" s="41"/>
      <c r="T372" s="41"/>
    </row>
    <row r="373" spans="4:20" x14ac:dyDescent="0.2">
      <c r="D373"/>
      <c r="P373"/>
      <c r="R373" s="92"/>
      <c r="S373" s="41"/>
      <c r="T373" s="41"/>
    </row>
    <row r="374" spans="4:20" x14ac:dyDescent="0.2">
      <c r="D374"/>
      <c r="P374"/>
      <c r="R374" s="92"/>
      <c r="S374" s="41"/>
      <c r="T374" s="41"/>
    </row>
    <row r="375" spans="4:20" x14ac:dyDescent="0.2">
      <c r="D375"/>
      <c r="P375"/>
      <c r="R375" s="92"/>
      <c r="S375" s="41"/>
      <c r="T375" s="41"/>
    </row>
    <row r="376" spans="4:20" x14ac:dyDescent="0.2">
      <c r="D376"/>
      <c r="P376"/>
      <c r="R376" s="92"/>
      <c r="S376" s="41"/>
      <c r="T376" s="41"/>
    </row>
    <row r="377" spans="4:20" x14ac:dyDescent="0.2">
      <c r="D377"/>
      <c r="P377"/>
      <c r="R377" s="92"/>
      <c r="S377" s="41"/>
      <c r="T377" s="41"/>
    </row>
    <row r="378" spans="4:20" x14ac:dyDescent="0.2">
      <c r="D378"/>
      <c r="P378"/>
      <c r="R378" s="92"/>
      <c r="S378" s="41"/>
      <c r="T378" s="41"/>
    </row>
    <row r="379" spans="4:20" x14ac:dyDescent="0.2">
      <c r="D379"/>
      <c r="P379"/>
      <c r="R379" s="92"/>
      <c r="S379" s="41"/>
      <c r="T379" s="41"/>
    </row>
    <row r="380" spans="4:20" x14ac:dyDescent="0.2">
      <c r="D380"/>
      <c r="P380"/>
      <c r="R380" s="92"/>
      <c r="S380" s="41"/>
      <c r="T380" s="41"/>
    </row>
    <row r="381" spans="4:20" x14ac:dyDescent="0.2">
      <c r="D381"/>
      <c r="P381"/>
      <c r="R381" s="92"/>
      <c r="S381" s="41"/>
      <c r="T381" s="41"/>
    </row>
    <row r="382" spans="4:20" x14ac:dyDescent="0.2">
      <c r="D382"/>
      <c r="P382"/>
      <c r="R382" s="92"/>
      <c r="S382" s="41"/>
      <c r="T382" s="41"/>
    </row>
    <row r="383" spans="4:20" x14ac:dyDescent="0.2">
      <c r="D383"/>
      <c r="P383"/>
      <c r="R383" s="92"/>
      <c r="S383" s="41"/>
      <c r="T383" s="41"/>
    </row>
    <row r="384" spans="4:20" x14ac:dyDescent="0.2">
      <c r="D384"/>
      <c r="P384"/>
      <c r="R384" s="92"/>
      <c r="S384" s="41"/>
      <c r="T384" s="41"/>
    </row>
    <row r="385" spans="4:20" x14ac:dyDescent="0.2">
      <c r="D385"/>
      <c r="P385"/>
      <c r="R385" s="92"/>
      <c r="S385" s="41"/>
      <c r="T385" s="41"/>
    </row>
    <row r="386" spans="4:20" x14ac:dyDescent="0.2">
      <c r="D386"/>
      <c r="P386"/>
      <c r="R386" s="92"/>
      <c r="S386" s="41"/>
      <c r="T386" s="41"/>
    </row>
    <row r="387" spans="4:20" x14ac:dyDescent="0.2">
      <c r="D387"/>
      <c r="P387"/>
      <c r="R387" s="92"/>
      <c r="S387" s="41"/>
      <c r="T387" s="41"/>
    </row>
    <row r="388" spans="4:20" x14ac:dyDescent="0.2">
      <c r="D388"/>
      <c r="P388"/>
      <c r="R388" s="92"/>
      <c r="S388" s="41"/>
      <c r="T388" s="41"/>
    </row>
    <row r="389" spans="4:20" x14ac:dyDescent="0.2">
      <c r="D389"/>
      <c r="P389"/>
      <c r="R389" s="92"/>
      <c r="S389" s="41"/>
      <c r="T389" s="41"/>
    </row>
    <row r="390" spans="4:20" x14ac:dyDescent="0.2">
      <c r="D390"/>
      <c r="P390"/>
      <c r="R390" s="92"/>
      <c r="S390" s="41"/>
      <c r="T390" s="41"/>
    </row>
    <row r="391" spans="4:20" x14ac:dyDescent="0.2">
      <c r="D391"/>
      <c r="P391"/>
      <c r="R391" s="92"/>
      <c r="S391" s="41"/>
      <c r="T391" s="41"/>
    </row>
    <row r="392" spans="4:20" x14ac:dyDescent="0.2">
      <c r="D392"/>
      <c r="P392"/>
      <c r="R392" s="92"/>
      <c r="S392" s="41"/>
      <c r="T392" s="41"/>
    </row>
    <row r="393" spans="4:20" x14ac:dyDescent="0.2">
      <c r="D393"/>
      <c r="P393"/>
      <c r="R393" s="92"/>
      <c r="S393" s="41"/>
      <c r="T393" s="41"/>
    </row>
    <row r="394" spans="4:20" x14ac:dyDescent="0.2">
      <c r="D394"/>
      <c r="P394"/>
      <c r="R394" s="92"/>
      <c r="S394" s="41"/>
      <c r="T394" s="41"/>
    </row>
    <row r="395" spans="4:20" x14ac:dyDescent="0.2">
      <c r="D395"/>
      <c r="P395"/>
      <c r="R395" s="92"/>
      <c r="S395" s="41"/>
      <c r="T395" s="41"/>
    </row>
    <row r="396" spans="4:20" x14ac:dyDescent="0.2">
      <c r="D396"/>
      <c r="P396"/>
      <c r="R396" s="92"/>
      <c r="S396" s="41"/>
      <c r="T396" s="41"/>
    </row>
    <row r="397" spans="4:20" x14ac:dyDescent="0.2">
      <c r="D397"/>
      <c r="P397"/>
      <c r="R397" s="92"/>
      <c r="S397" s="41"/>
      <c r="T397" s="41"/>
    </row>
    <row r="398" spans="4:20" x14ac:dyDescent="0.2">
      <c r="D398"/>
      <c r="P398"/>
      <c r="R398" s="92"/>
      <c r="S398" s="41"/>
      <c r="T398" s="41"/>
    </row>
    <row r="399" spans="4:20" x14ac:dyDescent="0.2">
      <c r="D399"/>
      <c r="P399"/>
      <c r="R399" s="92"/>
      <c r="S399" s="41"/>
      <c r="T399" s="41"/>
    </row>
    <row r="400" spans="4:20" x14ac:dyDescent="0.2">
      <c r="D400"/>
      <c r="P400"/>
      <c r="R400" s="92"/>
      <c r="S400" s="41"/>
      <c r="T400" s="41"/>
    </row>
    <row r="401" spans="4:20" x14ac:dyDescent="0.2">
      <c r="D401"/>
      <c r="P401"/>
      <c r="R401" s="92"/>
      <c r="S401" s="41"/>
      <c r="T401" s="41"/>
    </row>
    <row r="402" spans="4:20" x14ac:dyDescent="0.2">
      <c r="D402"/>
      <c r="P402"/>
      <c r="R402" s="92"/>
      <c r="S402" s="41"/>
      <c r="T402" s="41"/>
    </row>
    <row r="403" spans="4:20" x14ac:dyDescent="0.2">
      <c r="D403"/>
      <c r="P403"/>
      <c r="R403" s="92"/>
      <c r="S403" s="41"/>
      <c r="T403" s="41"/>
    </row>
    <row r="404" spans="4:20" x14ac:dyDescent="0.2">
      <c r="D404"/>
      <c r="P404"/>
      <c r="R404" s="92"/>
      <c r="S404" s="41"/>
      <c r="T404" s="41"/>
    </row>
    <row r="405" spans="4:20" x14ac:dyDescent="0.2">
      <c r="D405"/>
      <c r="P405"/>
      <c r="R405" s="92"/>
      <c r="S405" s="41"/>
      <c r="T405" s="41"/>
    </row>
    <row r="406" spans="4:20" x14ac:dyDescent="0.2">
      <c r="D406"/>
      <c r="P406"/>
      <c r="R406" s="92"/>
      <c r="S406" s="41"/>
      <c r="T406" s="41"/>
    </row>
    <row r="407" spans="4:20" x14ac:dyDescent="0.2">
      <c r="D407"/>
      <c r="P407"/>
      <c r="R407" s="92"/>
      <c r="S407" s="41"/>
      <c r="T407" s="41"/>
    </row>
    <row r="408" spans="4:20" x14ac:dyDescent="0.2">
      <c r="D408"/>
      <c r="P408"/>
      <c r="R408" s="92"/>
      <c r="S408" s="41"/>
      <c r="T408" s="41"/>
    </row>
    <row r="409" spans="4:20" x14ac:dyDescent="0.2">
      <c r="D409"/>
      <c r="P409"/>
      <c r="R409" s="92"/>
      <c r="S409" s="41"/>
      <c r="T409" s="41"/>
    </row>
    <row r="410" spans="4:20" x14ac:dyDescent="0.2">
      <c r="D410"/>
      <c r="P410"/>
      <c r="R410" s="92"/>
      <c r="S410" s="41"/>
      <c r="T410" s="41"/>
    </row>
    <row r="411" spans="4:20" x14ac:dyDescent="0.2">
      <c r="D411"/>
      <c r="P411"/>
      <c r="R411" s="92"/>
      <c r="S411" s="41"/>
      <c r="T411" s="41"/>
    </row>
    <row r="412" spans="4:20" x14ac:dyDescent="0.2">
      <c r="D412"/>
      <c r="P412"/>
      <c r="R412" s="92"/>
      <c r="S412" s="41"/>
      <c r="T412" s="41"/>
    </row>
    <row r="413" spans="4:20" x14ac:dyDescent="0.2">
      <c r="D413"/>
      <c r="P413"/>
      <c r="R413" s="92"/>
      <c r="S413" s="41"/>
      <c r="T413" s="41"/>
    </row>
    <row r="414" spans="4:20" x14ac:dyDescent="0.2">
      <c r="D414"/>
      <c r="P414"/>
      <c r="R414" s="92"/>
      <c r="S414" s="41"/>
      <c r="T414" s="41"/>
    </row>
    <row r="415" spans="4:20" x14ac:dyDescent="0.2">
      <c r="D415"/>
      <c r="P415"/>
      <c r="R415" s="92"/>
      <c r="S415" s="41"/>
      <c r="T415" s="41"/>
    </row>
    <row r="416" spans="4:20" x14ac:dyDescent="0.2">
      <c r="D416"/>
      <c r="P416"/>
      <c r="R416" s="92"/>
      <c r="S416" s="41"/>
      <c r="T416" s="41"/>
    </row>
    <row r="417" spans="4:20" x14ac:dyDescent="0.2">
      <c r="D417"/>
      <c r="P417"/>
      <c r="R417" s="92"/>
      <c r="S417" s="41"/>
      <c r="T417" s="41"/>
    </row>
    <row r="418" spans="4:20" x14ac:dyDescent="0.2">
      <c r="D418"/>
      <c r="P418"/>
      <c r="R418" s="92"/>
      <c r="S418" s="41"/>
      <c r="T418" s="41"/>
    </row>
    <row r="419" spans="4:20" x14ac:dyDescent="0.2">
      <c r="D419"/>
      <c r="P419"/>
      <c r="R419" s="92"/>
      <c r="S419" s="41"/>
      <c r="T419" s="41"/>
    </row>
    <row r="420" spans="4:20" x14ac:dyDescent="0.2">
      <c r="D420"/>
      <c r="P420"/>
      <c r="R420" s="92"/>
      <c r="S420" s="41"/>
      <c r="T420" s="41"/>
    </row>
    <row r="421" spans="4:20" x14ac:dyDescent="0.2">
      <c r="D421"/>
      <c r="P421"/>
      <c r="R421" s="92"/>
      <c r="S421" s="41"/>
      <c r="T421" s="41"/>
    </row>
    <row r="422" spans="4:20" x14ac:dyDescent="0.2">
      <c r="D422"/>
      <c r="P422"/>
      <c r="R422" s="92"/>
      <c r="S422" s="41"/>
      <c r="T422" s="41"/>
    </row>
    <row r="423" spans="4:20" x14ac:dyDescent="0.2">
      <c r="D423"/>
      <c r="P423"/>
      <c r="R423" s="92"/>
      <c r="S423" s="41"/>
      <c r="T423" s="41"/>
    </row>
    <row r="424" spans="4:20" x14ac:dyDescent="0.2">
      <c r="D424"/>
      <c r="P424"/>
      <c r="R424" s="92"/>
      <c r="S424" s="41"/>
      <c r="T424" s="41"/>
    </row>
    <row r="425" spans="4:20" x14ac:dyDescent="0.2">
      <c r="D425"/>
      <c r="P425"/>
      <c r="R425" s="92"/>
      <c r="S425" s="41"/>
      <c r="T425" s="41"/>
    </row>
    <row r="426" spans="4:20" x14ac:dyDescent="0.2">
      <c r="D426"/>
      <c r="P426"/>
      <c r="R426" s="92"/>
      <c r="S426" s="41"/>
      <c r="T426" s="41"/>
    </row>
    <row r="427" spans="4:20" x14ac:dyDescent="0.2">
      <c r="D427"/>
      <c r="P427"/>
      <c r="R427" s="92"/>
      <c r="S427" s="41"/>
      <c r="T427" s="41"/>
    </row>
    <row r="428" spans="4:20" x14ac:dyDescent="0.2">
      <c r="D428"/>
      <c r="P428"/>
      <c r="R428" s="92"/>
      <c r="S428" s="41"/>
      <c r="T428" s="41"/>
    </row>
    <row r="429" spans="4:20" x14ac:dyDescent="0.2">
      <c r="D429"/>
      <c r="P429"/>
      <c r="R429" s="92"/>
      <c r="S429" s="41"/>
      <c r="T429" s="41"/>
    </row>
    <row r="430" spans="4:20" x14ac:dyDescent="0.2">
      <c r="D430"/>
      <c r="P430"/>
      <c r="R430" s="92"/>
      <c r="S430" s="41"/>
      <c r="T430" s="41"/>
    </row>
    <row r="431" spans="4:20" x14ac:dyDescent="0.2">
      <c r="D431"/>
      <c r="P431"/>
      <c r="R431" s="92"/>
      <c r="S431" s="41"/>
      <c r="T431" s="41"/>
    </row>
    <row r="432" spans="4:20" x14ac:dyDescent="0.2">
      <c r="D432"/>
      <c r="P432"/>
      <c r="R432" s="92"/>
      <c r="S432" s="41"/>
      <c r="T432" s="41"/>
    </row>
    <row r="433" spans="4:20" x14ac:dyDescent="0.2">
      <c r="D433"/>
      <c r="P433"/>
      <c r="R433" s="92"/>
      <c r="S433" s="41"/>
      <c r="T433" s="41"/>
    </row>
    <row r="434" spans="4:20" x14ac:dyDescent="0.2">
      <c r="D434"/>
      <c r="P434"/>
      <c r="R434" s="92"/>
      <c r="S434" s="41"/>
      <c r="T434" s="41"/>
    </row>
    <row r="435" spans="4:20" x14ac:dyDescent="0.2">
      <c r="D435"/>
      <c r="P435"/>
      <c r="R435" s="92"/>
      <c r="S435" s="41"/>
      <c r="T435" s="41"/>
    </row>
    <row r="436" spans="4:20" x14ac:dyDescent="0.2">
      <c r="D436"/>
      <c r="P436"/>
      <c r="R436" s="92"/>
      <c r="S436" s="41"/>
      <c r="T436" s="41"/>
    </row>
    <row r="437" spans="4:20" x14ac:dyDescent="0.2">
      <c r="D437"/>
      <c r="P437"/>
      <c r="R437" s="92"/>
      <c r="S437" s="41"/>
      <c r="T437" s="41"/>
    </row>
    <row r="438" spans="4:20" x14ac:dyDescent="0.2">
      <c r="D438"/>
      <c r="P438"/>
      <c r="R438" s="92"/>
      <c r="S438" s="41"/>
      <c r="T438" s="41"/>
    </row>
    <row r="439" spans="4:20" x14ac:dyDescent="0.2">
      <c r="D439"/>
      <c r="P439"/>
      <c r="R439" s="92"/>
      <c r="S439" s="41"/>
      <c r="T439" s="41"/>
    </row>
    <row r="440" spans="4:20" x14ac:dyDescent="0.2">
      <c r="D440"/>
      <c r="P440"/>
      <c r="R440" s="92"/>
      <c r="S440" s="41"/>
      <c r="T440" s="41"/>
    </row>
    <row r="441" spans="4:20" x14ac:dyDescent="0.2">
      <c r="D441"/>
      <c r="P441"/>
      <c r="R441" s="92"/>
      <c r="S441" s="41"/>
      <c r="T441" s="41"/>
    </row>
    <row r="442" spans="4:20" x14ac:dyDescent="0.2">
      <c r="D442"/>
      <c r="P442"/>
      <c r="R442" s="92"/>
      <c r="S442" s="41"/>
      <c r="T442" s="41"/>
    </row>
    <row r="443" spans="4:20" x14ac:dyDescent="0.2">
      <c r="D443"/>
      <c r="P443"/>
      <c r="R443" s="92"/>
      <c r="S443" s="41"/>
      <c r="T443" s="41"/>
    </row>
    <row r="444" spans="4:20" x14ac:dyDescent="0.2">
      <c r="D444"/>
      <c r="P444"/>
      <c r="R444" s="92"/>
      <c r="S444" s="41"/>
      <c r="T444" s="41"/>
    </row>
    <row r="445" spans="4:20" x14ac:dyDescent="0.2">
      <c r="D445"/>
      <c r="P445"/>
      <c r="R445" s="92"/>
      <c r="S445" s="41"/>
      <c r="T445" s="41"/>
    </row>
    <row r="446" spans="4:20" x14ac:dyDescent="0.2">
      <c r="D446"/>
      <c r="P446"/>
      <c r="R446" s="92"/>
      <c r="S446" s="41"/>
      <c r="T446" s="41"/>
    </row>
    <row r="447" spans="4:20" x14ac:dyDescent="0.2">
      <c r="D447"/>
      <c r="P447"/>
      <c r="R447" s="92"/>
      <c r="S447" s="41"/>
      <c r="T447" s="41"/>
    </row>
    <row r="448" spans="4:20" x14ac:dyDescent="0.2">
      <c r="D448"/>
      <c r="P448"/>
      <c r="R448" s="92"/>
      <c r="S448" s="41"/>
      <c r="T448" s="41"/>
    </row>
    <row r="449" spans="4:20" x14ac:dyDescent="0.2">
      <c r="D449"/>
      <c r="P449"/>
      <c r="R449" s="92"/>
      <c r="S449" s="41"/>
      <c r="T449" s="41"/>
    </row>
    <row r="450" spans="4:20" x14ac:dyDescent="0.2">
      <c r="D450"/>
      <c r="P450"/>
      <c r="R450" s="92"/>
      <c r="S450" s="41"/>
      <c r="T450" s="41"/>
    </row>
    <row r="451" spans="4:20" x14ac:dyDescent="0.2">
      <c r="D451"/>
      <c r="P451"/>
      <c r="R451" s="92"/>
      <c r="S451" s="41"/>
      <c r="T451" s="41"/>
    </row>
    <row r="452" spans="4:20" x14ac:dyDescent="0.2">
      <c r="D452"/>
      <c r="P452"/>
      <c r="R452" s="92"/>
      <c r="S452" s="41"/>
      <c r="T452" s="41"/>
    </row>
    <row r="453" spans="4:20" x14ac:dyDescent="0.2">
      <c r="D453"/>
      <c r="P453"/>
      <c r="R453" s="92"/>
      <c r="S453" s="41"/>
      <c r="T453" s="41"/>
    </row>
    <row r="454" spans="4:20" x14ac:dyDescent="0.2">
      <c r="D454"/>
      <c r="P454"/>
      <c r="R454" s="92"/>
      <c r="S454" s="41"/>
      <c r="T454" s="41"/>
    </row>
    <row r="455" spans="4:20" x14ac:dyDescent="0.2">
      <c r="D455"/>
      <c r="P455"/>
      <c r="R455" s="92"/>
      <c r="S455" s="41"/>
      <c r="T455" s="41"/>
    </row>
    <row r="456" spans="4:20" x14ac:dyDescent="0.2">
      <c r="D456"/>
      <c r="P456"/>
      <c r="R456" s="92"/>
      <c r="S456" s="41"/>
      <c r="T456" s="41"/>
    </row>
    <row r="457" spans="4:20" x14ac:dyDescent="0.2">
      <c r="D457"/>
      <c r="P457"/>
      <c r="R457" s="92"/>
      <c r="S457" s="41"/>
      <c r="T457" s="41"/>
    </row>
    <row r="458" spans="4:20" x14ac:dyDescent="0.2">
      <c r="D458"/>
      <c r="P458"/>
      <c r="R458" s="92"/>
      <c r="S458" s="41"/>
      <c r="T458" s="41"/>
    </row>
    <row r="459" spans="4:20" x14ac:dyDescent="0.2">
      <c r="D459"/>
      <c r="P459"/>
      <c r="R459" s="92"/>
      <c r="S459" s="41"/>
      <c r="T459" s="41"/>
    </row>
    <row r="460" spans="4:20" x14ac:dyDescent="0.2">
      <c r="D460"/>
      <c r="P460"/>
      <c r="R460" s="92"/>
      <c r="S460" s="41"/>
      <c r="T460" s="41"/>
    </row>
    <row r="461" spans="4:20" x14ac:dyDescent="0.2">
      <c r="D461"/>
      <c r="P461"/>
      <c r="R461" s="92"/>
      <c r="S461" s="41"/>
      <c r="T461" s="41"/>
    </row>
    <row r="462" spans="4:20" x14ac:dyDescent="0.2">
      <c r="D462"/>
      <c r="P462"/>
      <c r="R462" s="92"/>
      <c r="S462" s="41"/>
      <c r="T462" s="41"/>
    </row>
    <row r="463" spans="4:20" x14ac:dyDescent="0.2">
      <c r="D463"/>
      <c r="P463"/>
      <c r="R463" s="92"/>
      <c r="S463" s="41"/>
      <c r="T463" s="41"/>
    </row>
    <row r="464" spans="4:20" x14ac:dyDescent="0.2">
      <c r="D464"/>
      <c r="P464"/>
      <c r="R464" s="92"/>
      <c r="S464" s="41"/>
      <c r="T464" s="41"/>
    </row>
    <row r="465" spans="4:20" x14ac:dyDescent="0.2">
      <c r="D465"/>
      <c r="P465"/>
      <c r="R465" s="92"/>
      <c r="S465" s="41"/>
      <c r="T465" s="41"/>
    </row>
    <row r="466" spans="4:20" x14ac:dyDescent="0.2">
      <c r="D466"/>
      <c r="P466"/>
      <c r="R466" s="92"/>
      <c r="S466" s="41"/>
      <c r="T466" s="41"/>
    </row>
    <row r="467" spans="4:20" x14ac:dyDescent="0.2">
      <c r="D467"/>
      <c r="P467"/>
      <c r="R467" s="92"/>
      <c r="S467" s="41"/>
      <c r="T467" s="41"/>
    </row>
    <row r="468" spans="4:20" x14ac:dyDescent="0.2">
      <c r="D468"/>
      <c r="P468"/>
      <c r="R468" s="92"/>
      <c r="S468" s="41"/>
      <c r="T468" s="41"/>
    </row>
    <row r="469" spans="4:20" x14ac:dyDescent="0.2">
      <c r="D469"/>
      <c r="P469"/>
      <c r="R469" s="92"/>
      <c r="S469" s="41"/>
      <c r="T469" s="41"/>
    </row>
    <row r="470" spans="4:20" x14ac:dyDescent="0.2">
      <c r="D470"/>
      <c r="P470"/>
      <c r="R470" s="92"/>
      <c r="S470" s="41"/>
      <c r="T470" s="41"/>
    </row>
    <row r="471" spans="4:20" x14ac:dyDescent="0.2">
      <c r="D471"/>
      <c r="P471"/>
      <c r="R471" s="92"/>
      <c r="S471" s="41"/>
      <c r="T471" s="41"/>
    </row>
    <row r="472" spans="4:20" x14ac:dyDescent="0.2">
      <c r="D472"/>
      <c r="P472"/>
      <c r="R472" s="92"/>
      <c r="S472" s="41"/>
      <c r="T472" s="41"/>
    </row>
    <row r="473" spans="4:20" x14ac:dyDescent="0.2">
      <c r="D473"/>
      <c r="P473"/>
      <c r="R473" s="92"/>
      <c r="S473" s="41"/>
      <c r="T473" s="41"/>
    </row>
    <row r="474" spans="4:20" x14ac:dyDescent="0.2">
      <c r="D474"/>
      <c r="P474"/>
      <c r="R474" s="92"/>
      <c r="S474" s="41"/>
      <c r="T474" s="41"/>
    </row>
    <row r="475" spans="4:20" x14ac:dyDescent="0.2">
      <c r="D475"/>
      <c r="P475"/>
      <c r="R475" s="92"/>
      <c r="S475" s="41"/>
      <c r="T475" s="41"/>
    </row>
    <row r="476" spans="4:20" x14ac:dyDescent="0.2">
      <c r="D476"/>
      <c r="P476"/>
      <c r="R476" s="92"/>
      <c r="S476" s="41"/>
      <c r="T476" s="41"/>
    </row>
    <row r="477" spans="4:20" x14ac:dyDescent="0.2">
      <c r="D477"/>
      <c r="P477"/>
      <c r="R477" s="92"/>
      <c r="S477" s="41"/>
      <c r="T477" s="41"/>
    </row>
    <row r="478" spans="4:20" x14ac:dyDescent="0.2">
      <c r="D478"/>
      <c r="P478"/>
      <c r="R478" s="92"/>
      <c r="S478" s="41"/>
      <c r="T478" s="41"/>
    </row>
    <row r="479" spans="4:20" x14ac:dyDescent="0.2">
      <c r="D479"/>
      <c r="P479"/>
      <c r="R479" s="92"/>
      <c r="S479" s="41"/>
      <c r="T479" s="41"/>
    </row>
    <row r="480" spans="4:20" x14ac:dyDescent="0.2">
      <c r="D480"/>
      <c r="P480"/>
      <c r="R480" s="92"/>
      <c r="S480" s="41"/>
      <c r="T480" s="41"/>
    </row>
    <row r="481" spans="4:20" x14ac:dyDescent="0.2">
      <c r="D481"/>
      <c r="P481"/>
      <c r="R481" s="92"/>
      <c r="S481" s="41"/>
      <c r="T481" s="41"/>
    </row>
    <row r="482" spans="4:20" x14ac:dyDescent="0.2">
      <c r="D482"/>
      <c r="P482"/>
      <c r="R482" s="92"/>
      <c r="S482" s="41"/>
      <c r="T482" s="41"/>
    </row>
    <row r="483" spans="4:20" x14ac:dyDescent="0.2">
      <c r="D483"/>
      <c r="P483"/>
      <c r="R483" s="92"/>
      <c r="S483" s="41"/>
      <c r="T483" s="41"/>
    </row>
    <row r="484" spans="4:20" x14ac:dyDescent="0.2">
      <c r="D484"/>
      <c r="P484"/>
      <c r="R484" s="92"/>
      <c r="S484" s="41"/>
      <c r="T484" s="41"/>
    </row>
    <row r="485" spans="4:20" x14ac:dyDescent="0.2">
      <c r="D485"/>
      <c r="P485"/>
      <c r="R485" s="92"/>
      <c r="S485" s="41"/>
      <c r="T485" s="41"/>
    </row>
    <row r="486" spans="4:20" x14ac:dyDescent="0.2">
      <c r="D486"/>
      <c r="P486"/>
      <c r="R486" s="92"/>
      <c r="S486" s="41"/>
      <c r="T486" s="41"/>
    </row>
    <row r="487" spans="4:20" x14ac:dyDescent="0.2">
      <c r="D487"/>
      <c r="P487"/>
      <c r="R487" s="92"/>
      <c r="S487" s="41"/>
      <c r="T487" s="41"/>
    </row>
    <row r="488" spans="4:20" x14ac:dyDescent="0.2">
      <c r="D488"/>
      <c r="P488"/>
      <c r="R488" s="92"/>
      <c r="S488" s="41"/>
      <c r="T488" s="41"/>
    </row>
    <row r="489" spans="4:20" x14ac:dyDescent="0.2">
      <c r="D489"/>
      <c r="P489"/>
      <c r="R489" s="92"/>
      <c r="S489" s="41"/>
      <c r="T489" s="41"/>
    </row>
    <row r="490" spans="4:20" x14ac:dyDescent="0.2">
      <c r="D490"/>
      <c r="P490"/>
      <c r="R490" s="92"/>
      <c r="S490" s="41"/>
      <c r="T490" s="41"/>
    </row>
    <row r="491" spans="4:20" x14ac:dyDescent="0.2">
      <c r="D491"/>
      <c r="P491"/>
      <c r="R491" s="92"/>
      <c r="S491" s="41"/>
      <c r="T491" s="41"/>
    </row>
    <row r="492" spans="4:20" x14ac:dyDescent="0.2">
      <c r="D492"/>
      <c r="P492"/>
      <c r="R492" s="92"/>
      <c r="S492" s="41"/>
      <c r="T492" s="41"/>
    </row>
    <row r="493" spans="4:20" x14ac:dyDescent="0.2">
      <c r="D493"/>
      <c r="P493"/>
      <c r="R493" s="92"/>
      <c r="S493" s="41"/>
      <c r="T493" s="41"/>
    </row>
    <row r="494" spans="4:20" x14ac:dyDescent="0.2">
      <c r="D494"/>
      <c r="P494"/>
      <c r="R494" s="92"/>
      <c r="S494" s="41"/>
      <c r="T494" s="41"/>
    </row>
    <row r="495" spans="4:20" x14ac:dyDescent="0.2">
      <c r="D495"/>
      <c r="P495"/>
      <c r="R495" s="92"/>
      <c r="S495" s="41"/>
      <c r="T495" s="41"/>
    </row>
    <row r="496" spans="4:20" x14ac:dyDescent="0.2">
      <c r="D496"/>
      <c r="P496"/>
      <c r="R496" s="92"/>
      <c r="S496" s="41"/>
      <c r="T496" s="41"/>
    </row>
    <row r="497" spans="4:20" x14ac:dyDescent="0.2">
      <c r="D497"/>
      <c r="P497"/>
      <c r="R497" s="92"/>
      <c r="S497" s="41"/>
      <c r="T497" s="41"/>
    </row>
    <row r="498" spans="4:20" x14ac:dyDescent="0.2">
      <c r="D498"/>
      <c r="P498"/>
      <c r="R498" s="92"/>
      <c r="S498" s="41"/>
      <c r="T498" s="41"/>
    </row>
    <row r="499" spans="4:20" x14ac:dyDescent="0.2">
      <c r="D499"/>
      <c r="P499"/>
      <c r="R499" s="92"/>
      <c r="S499" s="41"/>
      <c r="T499" s="41"/>
    </row>
    <row r="500" spans="4:20" x14ac:dyDescent="0.2">
      <c r="D500"/>
      <c r="P500"/>
      <c r="R500" s="92"/>
      <c r="S500" s="41"/>
      <c r="T500" s="41"/>
    </row>
    <row r="501" spans="4:20" x14ac:dyDescent="0.2">
      <c r="D501"/>
      <c r="P501"/>
      <c r="R501" s="92"/>
      <c r="S501" s="41"/>
      <c r="T501" s="41"/>
    </row>
    <row r="502" spans="4:20" x14ac:dyDescent="0.2">
      <c r="D502"/>
      <c r="P502"/>
      <c r="R502" s="92"/>
      <c r="S502" s="41"/>
      <c r="T502" s="41"/>
    </row>
    <row r="503" spans="4:20" x14ac:dyDescent="0.2">
      <c r="D503"/>
      <c r="P503"/>
      <c r="R503" s="92"/>
      <c r="S503" s="41"/>
      <c r="T503" s="41"/>
    </row>
    <row r="504" spans="4:20" x14ac:dyDescent="0.2">
      <c r="D504"/>
      <c r="P504"/>
      <c r="R504" s="92"/>
      <c r="S504" s="41"/>
      <c r="T504" s="41"/>
    </row>
    <row r="505" spans="4:20" x14ac:dyDescent="0.2">
      <c r="D505"/>
      <c r="P505"/>
      <c r="R505" s="92"/>
      <c r="S505" s="41"/>
      <c r="T505" s="41"/>
    </row>
    <row r="506" spans="4:20" x14ac:dyDescent="0.2">
      <c r="D506"/>
      <c r="P506"/>
      <c r="R506" s="92"/>
      <c r="S506" s="41"/>
      <c r="T506" s="41"/>
    </row>
    <row r="507" spans="4:20" x14ac:dyDescent="0.2">
      <c r="D507"/>
      <c r="P507"/>
      <c r="R507" s="92"/>
      <c r="S507" s="41"/>
      <c r="T507" s="41"/>
    </row>
    <row r="508" spans="4:20" x14ac:dyDescent="0.2">
      <c r="D508"/>
      <c r="P508"/>
      <c r="R508" s="92"/>
      <c r="S508" s="41"/>
      <c r="T508" s="41"/>
    </row>
    <row r="509" spans="4:20" x14ac:dyDescent="0.2">
      <c r="D509"/>
      <c r="P509"/>
      <c r="R509" s="92"/>
      <c r="S509" s="41"/>
      <c r="T509" s="41"/>
    </row>
    <row r="510" spans="4:20" x14ac:dyDescent="0.2">
      <c r="D510"/>
      <c r="P510"/>
      <c r="R510" s="92"/>
      <c r="S510" s="41"/>
      <c r="T510" s="41"/>
    </row>
    <row r="511" spans="4:20" x14ac:dyDescent="0.2">
      <c r="D511"/>
      <c r="P511"/>
      <c r="R511" s="92"/>
      <c r="S511" s="41"/>
      <c r="T511" s="41"/>
    </row>
    <row r="512" spans="4:20" x14ac:dyDescent="0.2">
      <c r="D512"/>
      <c r="P512"/>
      <c r="R512" s="92"/>
      <c r="S512" s="41"/>
      <c r="T512" s="41"/>
    </row>
    <row r="513" spans="4:20" x14ac:dyDescent="0.2">
      <c r="D513"/>
      <c r="P513"/>
      <c r="R513" s="92"/>
      <c r="S513" s="41"/>
      <c r="T513" s="41"/>
    </row>
    <row r="514" spans="4:20" x14ac:dyDescent="0.2">
      <c r="D514"/>
      <c r="P514"/>
      <c r="R514" s="92"/>
      <c r="S514" s="41"/>
      <c r="T514" s="41"/>
    </row>
    <row r="515" spans="4:20" x14ac:dyDescent="0.2">
      <c r="D515"/>
      <c r="P515"/>
      <c r="R515" s="92"/>
      <c r="S515" s="41"/>
      <c r="T515" s="41"/>
    </row>
    <row r="516" spans="4:20" x14ac:dyDescent="0.2">
      <c r="D516"/>
      <c r="P516"/>
      <c r="R516" s="92"/>
      <c r="S516" s="41"/>
      <c r="T516" s="41"/>
    </row>
    <row r="517" spans="4:20" x14ac:dyDescent="0.2">
      <c r="D517"/>
      <c r="P517"/>
      <c r="R517" s="92"/>
      <c r="S517" s="41"/>
      <c r="T517" s="41"/>
    </row>
    <row r="518" spans="4:20" x14ac:dyDescent="0.2">
      <c r="D518"/>
      <c r="P518"/>
      <c r="R518" s="92"/>
      <c r="S518" s="41"/>
      <c r="T518" s="41"/>
    </row>
    <row r="519" spans="4:20" x14ac:dyDescent="0.2">
      <c r="D519"/>
      <c r="P519"/>
      <c r="R519" s="92"/>
      <c r="S519" s="41"/>
      <c r="T519" s="41"/>
    </row>
    <row r="520" spans="4:20" x14ac:dyDescent="0.2">
      <c r="D520"/>
      <c r="P520"/>
      <c r="R520" s="92"/>
      <c r="S520" s="41"/>
      <c r="T520" s="41"/>
    </row>
    <row r="521" spans="4:20" x14ac:dyDescent="0.2">
      <c r="D521"/>
      <c r="P521"/>
      <c r="R521" s="92"/>
      <c r="S521" s="41"/>
      <c r="T521" s="41"/>
    </row>
    <row r="522" spans="4:20" x14ac:dyDescent="0.2">
      <c r="D522"/>
      <c r="P522"/>
      <c r="R522" s="92"/>
      <c r="S522" s="41"/>
      <c r="T522" s="41"/>
    </row>
    <row r="523" spans="4:20" x14ac:dyDescent="0.2">
      <c r="D523"/>
      <c r="P523"/>
      <c r="R523" s="92"/>
      <c r="S523" s="41"/>
      <c r="T523" s="41"/>
    </row>
    <row r="524" spans="4:20" x14ac:dyDescent="0.2">
      <c r="D524"/>
      <c r="P524"/>
      <c r="R524" s="92"/>
      <c r="S524" s="41"/>
      <c r="T524" s="41"/>
    </row>
    <row r="525" spans="4:20" x14ac:dyDescent="0.2">
      <c r="D525"/>
      <c r="P525"/>
      <c r="R525" s="92"/>
      <c r="S525" s="41"/>
      <c r="T525" s="41"/>
    </row>
    <row r="526" spans="4:20" x14ac:dyDescent="0.2">
      <c r="D526"/>
      <c r="P526"/>
      <c r="R526" s="92"/>
      <c r="S526" s="41"/>
      <c r="T526" s="41"/>
    </row>
    <row r="527" spans="4:20" x14ac:dyDescent="0.2">
      <c r="D527"/>
      <c r="P527"/>
      <c r="R527" s="92"/>
      <c r="S527" s="41"/>
      <c r="T527" s="41"/>
    </row>
    <row r="528" spans="4:20" x14ac:dyDescent="0.2">
      <c r="D528"/>
      <c r="P528"/>
      <c r="R528" s="92"/>
      <c r="S528" s="41"/>
      <c r="T528" s="41"/>
    </row>
    <row r="529" spans="4:20" x14ac:dyDescent="0.2">
      <c r="D529"/>
      <c r="P529"/>
      <c r="R529" s="92"/>
      <c r="S529" s="41"/>
      <c r="T529" s="41"/>
    </row>
    <row r="530" spans="4:20" x14ac:dyDescent="0.2">
      <c r="D530"/>
      <c r="P530"/>
      <c r="R530" s="92"/>
      <c r="S530" s="41"/>
      <c r="T530" s="41"/>
    </row>
    <row r="531" spans="4:20" x14ac:dyDescent="0.2">
      <c r="D531"/>
      <c r="P531"/>
      <c r="R531" s="92"/>
      <c r="S531" s="41"/>
      <c r="T531" s="41"/>
    </row>
    <row r="532" spans="4:20" x14ac:dyDescent="0.2">
      <c r="D532"/>
      <c r="P532"/>
      <c r="R532" s="92"/>
      <c r="S532" s="41"/>
      <c r="T532" s="41"/>
    </row>
    <row r="533" spans="4:20" x14ac:dyDescent="0.2">
      <c r="D533"/>
      <c r="P533"/>
      <c r="R533" s="92"/>
      <c r="S533" s="41"/>
      <c r="T533" s="41"/>
    </row>
    <row r="534" spans="4:20" x14ac:dyDescent="0.2">
      <c r="D534"/>
      <c r="P534"/>
      <c r="R534" s="92"/>
      <c r="S534" s="41"/>
      <c r="T534" s="41"/>
    </row>
    <row r="535" spans="4:20" x14ac:dyDescent="0.2">
      <c r="D535"/>
      <c r="P535"/>
      <c r="R535" s="92"/>
      <c r="S535" s="41"/>
      <c r="T535" s="41"/>
    </row>
    <row r="536" spans="4:20" x14ac:dyDescent="0.2">
      <c r="D536"/>
      <c r="P536"/>
      <c r="R536" s="92"/>
      <c r="S536" s="41"/>
      <c r="T536" s="41"/>
    </row>
    <row r="537" spans="4:20" x14ac:dyDescent="0.2">
      <c r="D537"/>
      <c r="P537"/>
      <c r="R537" s="92"/>
      <c r="S537" s="41"/>
      <c r="T537" s="41"/>
    </row>
    <row r="538" spans="4:20" x14ac:dyDescent="0.2">
      <c r="D538"/>
      <c r="P538"/>
      <c r="R538" s="92"/>
      <c r="S538" s="41"/>
      <c r="T538" s="41"/>
    </row>
    <row r="539" spans="4:20" x14ac:dyDescent="0.2">
      <c r="D539"/>
      <c r="P539"/>
      <c r="R539" s="92"/>
      <c r="S539" s="41"/>
      <c r="T539" s="41"/>
    </row>
    <row r="540" spans="4:20" x14ac:dyDescent="0.2">
      <c r="D540"/>
      <c r="P540"/>
      <c r="R540" s="92"/>
      <c r="S540" s="41"/>
      <c r="T540" s="41"/>
    </row>
    <row r="541" spans="4:20" x14ac:dyDescent="0.2">
      <c r="D541"/>
      <c r="P541"/>
      <c r="R541" s="92"/>
      <c r="S541" s="41"/>
      <c r="T541" s="41"/>
    </row>
    <row r="542" spans="4:20" x14ac:dyDescent="0.2">
      <c r="D542"/>
      <c r="P542"/>
      <c r="R542" s="92"/>
      <c r="S542" s="41"/>
      <c r="T542" s="41"/>
    </row>
    <row r="543" spans="4:20" x14ac:dyDescent="0.2">
      <c r="D543"/>
      <c r="P543"/>
      <c r="R543" s="92"/>
      <c r="S543" s="41"/>
      <c r="T543" s="41"/>
    </row>
    <row r="544" spans="4:20" x14ac:dyDescent="0.2">
      <c r="D544"/>
      <c r="P544"/>
      <c r="R544" s="92"/>
      <c r="S544" s="41"/>
      <c r="T544" s="41"/>
    </row>
    <row r="545" spans="4:20" x14ac:dyDescent="0.2">
      <c r="D545"/>
      <c r="P545"/>
      <c r="R545" s="92"/>
      <c r="S545" s="41"/>
      <c r="T545" s="41"/>
    </row>
    <row r="546" spans="4:20" x14ac:dyDescent="0.2">
      <c r="D546"/>
      <c r="P546"/>
      <c r="R546" s="92"/>
      <c r="S546" s="41"/>
      <c r="T546" s="41"/>
    </row>
    <row r="547" spans="4:20" x14ac:dyDescent="0.2">
      <c r="D547"/>
      <c r="P547"/>
      <c r="R547" s="92"/>
      <c r="S547" s="41"/>
      <c r="T547" s="41"/>
    </row>
    <row r="548" spans="4:20" x14ac:dyDescent="0.2">
      <c r="D548"/>
      <c r="P548"/>
      <c r="R548" s="92"/>
      <c r="S548" s="41"/>
      <c r="T548" s="41"/>
    </row>
    <row r="549" spans="4:20" x14ac:dyDescent="0.2">
      <c r="D549"/>
      <c r="P549"/>
      <c r="R549" s="92"/>
      <c r="S549" s="41"/>
      <c r="T549" s="41"/>
    </row>
    <row r="550" spans="4:20" x14ac:dyDescent="0.2">
      <c r="D550"/>
      <c r="P550"/>
      <c r="R550" s="92"/>
      <c r="S550" s="41"/>
      <c r="T550" s="41"/>
    </row>
    <row r="551" spans="4:20" x14ac:dyDescent="0.2">
      <c r="D551"/>
      <c r="P551"/>
      <c r="R551" s="92"/>
      <c r="S551" s="41"/>
      <c r="T551" s="41"/>
    </row>
    <row r="552" spans="4:20" x14ac:dyDescent="0.2">
      <c r="D552"/>
      <c r="P552"/>
      <c r="R552" s="92"/>
      <c r="S552" s="41"/>
      <c r="T552" s="41"/>
    </row>
    <row r="553" spans="4:20" x14ac:dyDescent="0.2">
      <c r="D553"/>
      <c r="P553"/>
      <c r="R553" s="92"/>
      <c r="S553" s="41"/>
      <c r="T553" s="41"/>
    </row>
    <row r="554" spans="4:20" x14ac:dyDescent="0.2">
      <c r="D554"/>
      <c r="P554"/>
      <c r="R554" s="92"/>
      <c r="S554" s="41"/>
      <c r="T554" s="41"/>
    </row>
    <row r="555" spans="4:20" x14ac:dyDescent="0.2">
      <c r="D555"/>
      <c r="P555"/>
      <c r="R555" s="92"/>
      <c r="S555" s="41"/>
      <c r="T555" s="41"/>
    </row>
    <row r="556" spans="4:20" x14ac:dyDescent="0.2">
      <c r="D556"/>
      <c r="P556"/>
      <c r="R556" s="92"/>
      <c r="S556" s="41"/>
      <c r="T556" s="41"/>
    </row>
    <row r="557" spans="4:20" x14ac:dyDescent="0.2">
      <c r="D557"/>
      <c r="P557"/>
      <c r="R557" s="92"/>
      <c r="S557" s="41"/>
      <c r="T557" s="41"/>
    </row>
    <row r="558" spans="4:20" x14ac:dyDescent="0.2">
      <c r="D558"/>
      <c r="P558"/>
      <c r="R558" s="92"/>
      <c r="S558" s="41"/>
      <c r="T558" s="41"/>
    </row>
    <row r="559" spans="4:20" x14ac:dyDescent="0.2">
      <c r="D559"/>
      <c r="P559"/>
      <c r="R559" s="92"/>
      <c r="S559" s="41"/>
      <c r="T559" s="41"/>
    </row>
    <row r="560" spans="4:20" x14ac:dyDescent="0.2">
      <c r="D560"/>
      <c r="P560"/>
      <c r="R560" s="92"/>
      <c r="S560" s="41"/>
      <c r="T560" s="41"/>
    </row>
    <row r="561" spans="4:20" x14ac:dyDescent="0.2">
      <c r="D561"/>
      <c r="P561"/>
      <c r="R561" s="92"/>
      <c r="S561" s="41"/>
      <c r="T561" s="41"/>
    </row>
    <row r="562" spans="4:20" x14ac:dyDescent="0.2">
      <c r="D562"/>
      <c r="P562"/>
      <c r="R562" s="92"/>
      <c r="S562" s="41"/>
      <c r="T562" s="41"/>
    </row>
    <row r="563" spans="4:20" x14ac:dyDescent="0.2">
      <c r="D563"/>
      <c r="P563"/>
      <c r="R563" s="92"/>
      <c r="S563" s="41"/>
      <c r="T563" s="41"/>
    </row>
    <row r="564" spans="4:20" x14ac:dyDescent="0.2">
      <c r="D564"/>
      <c r="P564"/>
      <c r="R564" s="92"/>
      <c r="S564" s="41"/>
      <c r="T564" s="41"/>
    </row>
    <row r="565" spans="4:20" x14ac:dyDescent="0.2">
      <c r="D565"/>
      <c r="P565"/>
      <c r="R565" s="92"/>
      <c r="S565" s="41"/>
      <c r="T565" s="41"/>
    </row>
    <row r="566" spans="4:20" x14ac:dyDescent="0.2">
      <c r="D566"/>
      <c r="P566"/>
      <c r="R566" s="92"/>
      <c r="S566" s="41"/>
      <c r="T566" s="41"/>
    </row>
    <row r="567" spans="4:20" x14ac:dyDescent="0.2">
      <c r="D567"/>
      <c r="P567"/>
      <c r="R567" s="92"/>
      <c r="S567" s="41"/>
      <c r="T567" s="41"/>
    </row>
    <row r="568" spans="4:20" x14ac:dyDescent="0.2">
      <c r="D568"/>
      <c r="P568"/>
      <c r="R568" s="92"/>
      <c r="S568" s="41"/>
      <c r="T568" s="41"/>
    </row>
    <row r="569" spans="4:20" x14ac:dyDescent="0.2">
      <c r="D569"/>
      <c r="P569"/>
      <c r="R569" s="92"/>
      <c r="S569" s="41"/>
      <c r="T569" s="41"/>
    </row>
    <row r="570" spans="4:20" x14ac:dyDescent="0.2">
      <c r="D570"/>
      <c r="P570"/>
      <c r="R570" s="92"/>
      <c r="S570" s="41"/>
      <c r="T570" s="41"/>
    </row>
    <row r="571" spans="4:20" x14ac:dyDescent="0.2">
      <c r="D571"/>
      <c r="P571"/>
      <c r="R571" s="92"/>
      <c r="S571" s="41"/>
      <c r="T571" s="41"/>
    </row>
    <row r="572" spans="4:20" x14ac:dyDescent="0.2">
      <c r="D572"/>
      <c r="P572"/>
      <c r="R572" s="92"/>
      <c r="S572" s="41"/>
      <c r="T572" s="41"/>
    </row>
    <row r="573" spans="4:20" x14ac:dyDescent="0.2">
      <c r="D573"/>
      <c r="P573"/>
      <c r="R573" s="92"/>
      <c r="S573" s="41"/>
      <c r="T573" s="41"/>
    </row>
    <row r="574" spans="4:20" x14ac:dyDescent="0.2">
      <c r="D574"/>
      <c r="P574"/>
      <c r="R574" s="92"/>
      <c r="S574" s="41"/>
      <c r="T574" s="41"/>
    </row>
    <row r="575" spans="4:20" x14ac:dyDescent="0.2">
      <c r="D575"/>
      <c r="P575"/>
      <c r="R575" s="92"/>
      <c r="S575" s="41"/>
      <c r="T575" s="41"/>
    </row>
    <row r="576" spans="4:20" x14ac:dyDescent="0.2">
      <c r="D576"/>
      <c r="P576"/>
      <c r="R576" s="92"/>
      <c r="S576" s="41"/>
      <c r="T576" s="41"/>
    </row>
    <row r="577" spans="4:20" x14ac:dyDescent="0.2">
      <c r="D577"/>
      <c r="P577"/>
      <c r="R577" s="92"/>
      <c r="S577" s="41"/>
      <c r="T577" s="41"/>
    </row>
    <row r="578" spans="4:20" x14ac:dyDescent="0.2">
      <c r="D578"/>
      <c r="P578"/>
      <c r="R578" s="92"/>
      <c r="S578" s="41"/>
      <c r="T578" s="41"/>
    </row>
    <row r="579" spans="4:20" x14ac:dyDescent="0.2">
      <c r="D579"/>
      <c r="P579"/>
      <c r="R579" s="92"/>
      <c r="S579" s="41"/>
      <c r="T579" s="41"/>
    </row>
    <row r="580" spans="4:20" x14ac:dyDescent="0.2">
      <c r="D580"/>
      <c r="P580"/>
      <c r="R580" s="92"/>
      <c r="S580" s="41"/>
      <c r="T580" s="41"/>
    </row>
    <row r="581" spans="4:20" x14ac:dyDescent="0.2">
      <c r="D581"/>
      <c r="P581"/>
      <c r="R581" s="92"/>
      <c r="S581" s="41"/>
      <c r="T581" s="41"/>
    </row>
    <row r="582" spans="4:20" x14ac:dyDescent="0.2">
      <c r="D582"/>
      <c r="P582"/>
      <c r="R582" s="92"/>
      <c r="S582" s="41"/>
      <c r="T582" s="41"/>
    </row>
    <row r="583" spans="4:20" x14ac:dyDescent="0.2">
      <c r="D583"/>
      <c r="P583"/>
      <c r="R583" s="92"/>
      <c r="S583" s="41"/>
      <c r="T583" s="41"/>
    </row>
    <row r="584" spans="4:20" x14ac:dyDescent="0.2">
      <c r="D584"/>
      <c r="P584"/>
      <c r="R584" s="92"/>
      <c r="S584" s="41"/>
      <c r="T584" s="41"/>
    </row>
    <row r="585" spans="4:20" x14ac:dyDescent="0.2">
      <c r="D585"/>
      <c r="P585"/>
      <c r="R585" s="92"/>
      <c r="S585" s="41"/>
      <c r="T585" s="41"/>
    </row>
    <row r="586" spans="4:20" x14ac:dyDescent="0.2">
      <c r="D586"/>
      <c r="P586"/>
      <c r="R586" s="92"/>
      <c r="S586" s="41"/>
      <c r="T586" s="41"/>
    </row>
    <row r="587" spans="4:20" x14ac:dyDescent="0.2">
      <c r="D587"/>
      <c r="P587"/>
      <c r="R587" s="92"/>
      <c r="S587" s="41"/>
      <c r="T587" s="41"/>
    </row>
    <row r="588" spans="4:20" x14ac:dyDescent="0.2">
      <c r="D588"/>
      <c r="P588"/>
      <c r="R588" s="92"/>
      <c r="S588" s="41"/>
      <c r="T588" s="41"/>
    </row>
    <row r="589" spans="4:20" x14ac:dyDescent="0.2">
      <c r="D589"/>
      <c r="P589"/>
      <c r="R589" s="92"/>
      <c r="S589" s="41"/>
      <c r="T589" s="41"/>
    </row>
    <row r="590" spans="4:20" x14ac:dyDescent="0.2">
      <c r="D590"/>
      <c r="P590"/>
      <c r="R590" s="92"/>
      <c r="S590" s="41"/>
      <c r="T590" s="41"/>
    </row>
    <row r="591" spans="4:20" x14ac:dyDescent="0.2">
      <c r="D591"/>
      <c r="P591"/>
      <c r="R591" s="92"/>
      <c r="S591" s="41"/>
      <c r="T591" s="41"/>
    </row>
    <row r="592" spans="4:20"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sheetData>
  <mergeCells count="20">
    <mergeCell ref="A6:A8"/>
    <mergeCell ref="E6:E8"/>
    <mergeCell ref="B6:B8"/>
    <mergeCell ref="C6:C8"/>
    <mergeCell ref="Z6:Z8"/>
    <mergeCell ref="D6:D8"/>
    <mergeCell ref="V6:V8"/>
    <mergeCell ref="X6:X8"/>
    <mergeCell ref="S6:T8"/>
    <mergeCell ref="F6:F8"/>
    <mergeCell ref="J6:K8"/>
    <mergeCell ref="Q6:R8"/>
    <mergeCell ref="H6:H8"/>
    <mergeCell ref="I6:I8"/>
    <mergeCell ref="N6:O8"/>
    <mergeCell ref="G6:G8"/>
    <mergeCell ref="L6:L8"/>
    <mergeCell ref="M6:M8"/>
    <mergeCell ref="P6:P8"/>
    <mergeCell ref="W6:W8"/>
  </mergeCells>
  <phoneticPr fontId="40" type="noConversion"/>
  <printOptions horizontalCentered="1"/>
  <pageMargins left="0.23622047244094491" right="0.23622047244094491" top="0.39370078740157483" bottom="0.39370078740157483" header="0.31496062992125984" footer="0.31496062992125984"/>
  <pageSetup scale="3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19</v>
      </c>
      <c r="B1" s="20"/>
      <c r="C1" s="21"/>
      <c r="D1" s="22"/>
      <c r="E1" s="22"/>
      <c r="F1" s="23"/>
      <c r="G1" s="24"/>
      <c r="H1" s="24"/>
      <c r="I1" s="25"/>
      <c r="J1" s="25"/>
    </row>
    <row r="2" spans="1:10" s="7" customFormat="1" ht="15.75" x14ac:dyDescent="0.25">
      <c r="A2" s="58" t="s">
        <v>20</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2019-05-02T08:12:13Z</dcterms:modified>
</cp:coreProperties>
</file>