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299FF5EE-88FA-4F85-ABAD-E1109F7A7C5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<sst xmlns="http://schemas.openxmlformats.org/spreadsheetml/2006/main" count="48" uniqueCount="39">
  <si>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</si>
  <si>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</si>
  <si>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</si>
  <si>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</si>
  <si>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</si>
  <si>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</si>
  <si>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</si>
  <si>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</si>
  <si>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</si>
  <si>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</si>
  <si>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</si>
  <si>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</si>
  <si>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</si>
  <si>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</si>
  <si>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</si>
  <si>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</si>
  <si>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</si>
  <si>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</si>
  <si>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</si>
  <si>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</si>
  <si>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</si>
  <si>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</si>
  <si>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</si>
  <si>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</si>
  <si>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</si>
  <si>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30/12/2022</t>
  </si>
  <si>
    <t>Calculation Date: 04/01/2023</t>
  </si>
  <si>
    <t>EUR</t>
  </si>
  <si>
    <t>BCN01-D</t>
  </si>
  <si>
    <t>BCN</t>
  </si>
  <si>
    <t>BUY</t>
  </si>
  <si>
    <t>Cap</t>
  </si>
  <si>
    <t>Euribor6m</t>
  </si>
  <si>
    <t>Derivatives - Cap</t>
  </si>
  <si>
    <t>Prime payée up-front  €123'000</t>
  </si>
  <si>
    <t>UBS01-D</t>
  </si>
  <si>
    <t>UBS</t>
  </si>
  <si>
    <t>Prime payée up-front  €48'000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</si>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</sst>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44159</v>
      </c>
      <c r="F10" s="90">
        <v>44196</v>
      </c>
      <c r="G10" s="90">
        <v>46022</v>
      </c>
      <c r="H10" s="83" t="s">
        <v>30</v>
      </c>
      <c r="I10" s="83" t="s">
        <v>31</v>
      </c>
      <c r="J10" s="100">
        <v>0</v>
      </c>
      <c r="K10" s="83"/>
      <c r="L10" s="83" t="s">
        <v>32</v>
      </c>
      <c r="M10" s="83" t="s">
        <v>27</v>
      </c>
      <c r="N10" s="108">
        <v>15800000</v>
      </c>
      <c r="O10" s="83" t="s">
        <v>27</v>
      </c>
      <c r="P10" s="108">
        <v>16365655</v>
      </c>
      <c r="Q10" s="83"/>
      <c r="R10" s="119">
        <v>9.5381474185535858E-2</v>
      </c>
      <c r="S10" s="126">
        <v>1560980.2999118858</v>
      </c>
      <c r="T10" s="126">
        <v>1555914.8410498863</v>
      </c>
      <c r="U10" s="126">
        <v>5065.4588619994465</v>
      </c>
      <c r="V10" s="126">
        <v>1559745.7470291122</v>
      </c>
      <c r="W10" s="126">
        <v>1234.5528827735634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35</v>
      </c>
      <c r="C11" s="84">
        <v>2</v>
      </c>
      <c r="D11" s="84" t="s">
        <v>36</v>
      </c>
      <c r="E11" s="91">
        <v>44433</v>
      </c>
      <c r="F11" s="91">
        <v>44377</v>
      </c>
      <c r="G11" s="91">
        <v>45838</v>
      </c>
      <c r="H11" s="84" t="s">
        <v>30</v>
      </c>
      <c r="I11" s="84" t="s">
        <v>31</v>
      </c>
      <c r="J11" s="101">
        <v>0</v>
      </c>
      <c r="K11" s="84"/>
      <c r="L11" s="84" t="s">
        <v>32</v>
      </c>
      <c r="M11" s="84" t="s">
        <v>27</v>
      </c>
      <c r="N11" s="109">
        <v>12360000</v>
      </c>
      <c r="O11" s="84" t="s">
        <v>27</v>
      </c>
      <c r="P11" s="109">
        <v>12579304</v>
      </c>
      <c r="Q11" s="84"/>
      <c r="R11" s="120">
        <v>8.1037179734206211E-2</v>
      </c>
      <c r="S11" s="127">
        <v>1019391.3191792192</v>
      </c>
      <c r="T11" s="127">
        <v>1017021.0475719338</v>
      </c>
      <c r="U11" s="127">
        <v>2370.2716072853655</v>
      </c>
      <c r="V11" s="127">
        <v>1018442.3919278207</v>
      </c>
      <c r="W11" s="127">
        <v>948.92725139843276</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28944959</v>
      </c>
      <c r="Q12" s="85"/>
      <c r="R12" s="121"/>
      <c r="S12" s="128">
        <v>2580371.6190911047</v>
      </c>
      <c r="T12" s="128">
        <v>2572935.8886218201</v>
      </c>
      <c r="U12" s="128">
        <v>7435.730469284812</v>
      </c>
      <c r="V12" s="128">
        <v>2578188.1389569328</v>
      </c>
      <c r="W12" s="128">
        <v>2183.4801341719963</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38</v>
      </c>
      <c r="O14" s="86"/>
      <c r="P14" s="111">
        <v>28944959</v>
      </c>
      <c r="Q14" s="86"/>
      <c r="R14" s="122"/>
      <c r="S14" s="129">
        <v>2580371.6190911047</v>
      </c>
      <c r="T14" s="129">
        <v>2572935.8886218201</v>
      </c>
      <c r="U14" s="129">
        <v>7435.730469284812</v>
      </c>
      <c r="V14" s="129">
        <v>2578188.1389569328</v>
      </c>
      <c r="W14" s="129">
        <v>2183.4801341719963</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2023-01-04T15:47:35Z</dcterms:modified>
</cp:coreProperties>
</file>